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5621"/>
</workbook>
</file>

<file path=xl/calcChain.xml><?xml version="1.0" encoding="utf-8"?>
<calcChain xmlns="http://schemas.openxmlformats.org/spreadsheetml/2006/main">
  <c r="A1" i="2" l="1"/>
  <c r="A2" i="1"/>
</calcChain>
</file>

<file path=xl/sharedStrings.xml><?xml version="1.0" encoding="utf-8"?>
<sst xmlns="http://schemas.openxmlformats.org/spreadsheetml/2006/main" count="552" uniqueCount="117">
  <si>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</si>
  <si>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</si>
  <si>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</si>
  <si>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</si>
  <si>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</si>
  <si>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</si>
  <si>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</si>
  <si>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</si>
  <si>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</si>
  <si>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</si>
  <si>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</si>
  <si>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</si>
  <si>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</si>
  <si>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</si>
  <si>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</si>
  <si>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</si>
  <si>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</si>
  <si>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</si>
  <si>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</si>
  <si>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</si>
  <si>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</si>
  <si>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</si>
  <si>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</si>
  <si>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</si>
  <si>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</si>
  <si>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</si>
  <si>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</si>
  <si>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</si>
  <si>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</si>
  <si>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</si>
  <si>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</si>
  <si>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</si>
  <si>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</si>
  <si>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</si>
  <si>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</si>
  <si>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</si>
  <si>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</si>
  <si>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</si>
  <si>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</si>
  <si>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</si>
  <si>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</si>
  <si>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</si>
  <si>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</si>
  <si>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</si>
  <si>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</si>
  <si>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</si>
  <si>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</si>
  <si>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</si>
  <si>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</si>
  <si>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</si>
  <si>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</si>
  <si>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</si>
  <si>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</si>
  <si>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</si>
  <si>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</si>
  <si>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</si>
  <si>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</si>
  <si>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</si>
  <si>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</si>
  <si>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>тарифная группа: прочие потребители*</t>
  </si>
  <si>
    <t>ТСО</t>
  </si>
  <si>
    <t>ОАО "Сетевая компания"</t>
  </si>
  <si>
    <t xml:space="preserve">Объем фактического полезного отпуска электроэнергии и мощности </t>
  </si>
  <si>
    <t xml:space="preserve">январе </t>
  </si>
  <si>
    <t>феврале</t>
  </si>
  <si>
    <t>апреле</t>
  </si>
  <si>
    <t>июне</t>
  </si>
  <si>
    <t>июле</t>
  </si>
  <si>
    <t>сентябре</t>
  </si>
  <si>
    <t>октябре</t>
  </si>
  <si>
    <t>ноябре</t>
  </si>
  <si>
    <t>декабре</t>
  </si>
  <si>
    <t>марте</t>
  </si>
  <si>
    <t>мае</t>
  </si>
  <si>
    <t>августе</t>
  </si>
  <si>
    <t>филиал ПАО "МРСК Центра"-"Брянскэнерго"</t>
  </si>
  <si>
    <t>филиал ПАО "МРСК Центра и Приволжья"-"Владимирэнерго"</t>
  </si>
  <si>
    <t>филиал ПАО "МРСК Юга"-"Волгоградэнерго"</t>
  </si>
  <si>
    <t>филиал ПАО "МРСК Северо-Запада"-"Вологдаэнерго"</t>
  </si>
  <si>
    <t>филиал ПАО "МРСК Центра и Приволжья"-"Ивэнерго"</t>
  </si>
  <si>
    <t>ОАО "ИЭСК"</t>
  </si>
  <si>
    <t>филиал ПАО "МРСК Сибири"-"Кузбассэнерго-РЭС"</t>
  </si>
  <si>
    <t>филиал ПАО "МРСК Центра и Приволжья"-"Кировэнерго"</t>
  </si>
  <si>
    <t>ПАО "Кубаньэнерго"</t>
  </si>
  <si>
    <t>филиал ПАО "МРСК Центра"-"Курскэнерго"</t>
  </si>
  <si>
    <t>ПАО "Ленэнерго"</t>
  </si>
  <si>
    <t>филиал ПАО "МРСК Центра"-"Липецкэнерго"</t>
  </si>
  <si>
    <t>филиал ПАО "МРСК Центра и Приволжья"-"Нижновэнерго"</t>
  </si>
  <si>
    <t>филиал ПАО "МРСК Северо-Запада"-"Новгородэнерго"</t>
  </si>
  <si>
    <t>АО "Региональные электрические сети"</t>
  </si>
  <si>
    <t>филиал ПАО "МРСК Сибири"-"Омскэнерго"</t>
  </si>
  <si>
    <t>филиал ПАО "МРСК Волги"-"Оренбургэнерго"</t>
  </si>
  <si>
    <t>филиал ПАО "МРСК Центра"-"Орелэнерго"</t>
  </si>
  <si>
    <t>филиал ПАО "МРСК Волги"-"Пензаэнерго"</t>
  </si>
  <si>
    <t>филиал ОАО "МРСК Урала"-"Пермэнерго"</t>
  </si>
  <si>
    <t>АО "ДРСК"</t>
  </si>
  <si>
    <t>филиал ПАО "МРСК Северо-Запада"-"Псковэнерго"</t>
  </si>
  <si>
    <t>ООО "Башкирэнерго"</t>
  </si>
  <si>
    <t>филиал ПАО "МРСК Северо-Запада"-"Комиэнерго"</t>
  </si>
  <si>
    <t>филиал ПАО "МРСК Центра и Приволжья"-"Мариэнерго"</t>
  </si>
  <si>
    <t>филиал ПАО "МРСК Юга"-"Ростовэнерго"</t>
  </si>
  <si>
    <t>филиал ПАО "МРСК Центра и Приволжья"-"Рязаньэнерго"</t>
  </si>
  <si>
    <t>филиал ПАО "МРСК Волги"-"Самарские распределительные сети"</t>
  </si>
  <si>
    <t>филиал ПАО "МРСК Волги"-"Саратовские распределительные сети"</t>
  </si>
  <si>
    <t>филиал ОАО "МРСК Урала"-"Свердловэнерго"</t>
  </si>
  <si>
    <t>филиал ПАО "МРСК Центра"-"Тамбовэнерго"</t>
  </si>
  <si>
    <t>филиал ПАО "МРСК Центра"-"Тверьэнерго"</t>
  </si>
  <si>
    <t>ПАО "Томская распределительная компания"</t>
  </si>
  <si>
    <t xml:space="preserve">АО "Тюменьэнерго" </t>
  </si>
  <si>
    <t>филиал ПАО "МРСК Центра и Приволжья"-"Удмуртэнерго"</t>
  </si>
  <si>
    <t xml:space="preserve">филиал ПАО "МРСК Волги"-"Ульяновские РС" </t>
  </si>
  <si>
    <t>филиал ОАО "МРСК Урала"-"Челябэнерго"</t>
  </si>
  <si>
    <t>филиал ПАО "МРСК Волги"-"Чувашэнерго"</t>
  </si>
  <si>
    <t>филиал ПАО "МРСК Центра"-"Ярэнерго"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</si>
  <si>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</si>
  <si>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* Фактический объем реализации электроэнергии 1 088 704,14 тыс.кВт.ч., мощности 1 493,85 МВт</t>
  </si>
  <si>
    <t xml:space="preserve">* Фактический объем реализации электроэнергии 781 580,38 тыс.кВт.ч.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</si>
</sst>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1" fillId="4" borderId="2" xfId="0" applyFont="1" applyFill="1" applyBorder="1" applyAlignment="1">
      <alignment horizontal="left"/>
    </xf>
    <xf numFmtId="0" fontId="0" fillId="0" borderId="0" xfId="0" applyFill="1"/>
    <xf numFmtId="0" fontId="12" fillId="3" borderId="0" xfId="3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G7" sqref="G7:K55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  <col min="19" max="19" width="8.28515625" hidden="1" customWidth="1"/>
  </cols>
  <sheetData>
    <row r="1" spans="1:19" ht="21" x14ac:dyDescent="0.3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6" t="s">
        <v>68</v>
      </c>
      <c r="S1" t="s">
        <v>63</v>
      </c>
    </row>
    <row r="2" spans="1:19" ht="15.75" x14ac:dyDescent="0.25">
      <c r="A2" s="29" t="str">
        <f>CONCATENATE("ООО «РУСЭНЕРГОРЕСУРС» ","в ",O1," 2019 года")</f>
        <v>ООО «РУСЭНЕРГОРЕСУРС» в сентябре 2019 года</v>
      </c>
      <c r="B2" s="29"/>
      <c r="C2" s="29"/>
      <c r="D2" s="29"/>
      <c r="E2" s="29"/>
      <c r="F2" s="29"/>
      <c r="G2" s="29"/>
      <c r="H2" s="29"/>
      <c r="I2" s="29"/>
      <c r="J2" s="29"/>
      <c r="K2" s="29"/>
      <c r="S2" t="s">
        <v>64</v>
      </c>
    </row>
    <row r="3" spans="1:19" x14ac:dyDescent="0.25">
      <c r="A3" s="7" t="s">
        <v>57</v>
      </c>
      <c r="B3" s="1"/>
      <c r="C3" s="1"/>
      <c r="D3" s="1"/>
      <c r="E3" s="1"/>
      <c r="F3" s="2"/>
      <c r="S3" t="s">
        <v>72</v>
      </c>
    </row>
    <row r="4" spans="1:19" ht="15" customHeight="1" x14ac:dyDescent="0.25">
      <c r="A4" s="27" t="s">
        <v>54</v>
      </c>
      <c r="B4" s="30" t="s">
        <v>50</v>
      </c>
      <c r="C4" s="30"/>
      <c r="D4" s="30"/>
      <c r="E4" s="30"/>
      <c r="F4" s="30"/>
      <c r="G4" s="30" t="s">
        <v>55</v>
      </c>
      <c r="H4" s="30"/>
      <c r="I4" s="30"/>
      <c r="J4" s="30"/>
      <c r="K4" s="30"/>
      <c r="S4" t="s">
        <v>65</v>
      </c>
    </row>
    <row r="5" spans="1:19" ht="5.2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73</v>
      </c>
    </row>
    <row r="6" spans="1:19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  <c r="S6" t="s">
        <v>66</v>
      </c>
    </row>
    <row r="7" spans="1:19" x14ac:dyDescent="0.25">
      <c r="A7" s="9" t="s">
        <v>5</v>
      </c>
      <c r="B7" s="13">
        <v>1.3058999999999999E-2</v>
      </c>
      <c r="C7" s="13" t="s">
        <v>6</v>
      </c>
      <c r="D7" s="13">
        <v>1.0399999999999999E-4</v>
      </c>
      <c r="E7" s="13" t="s">
        <v>6</v>
      </c>
      <c r="F7" s="14">
        <v>1.316E-2</v>
      </c>
      <c r="G7" s="10">
        <v>1.2113000000000001E-2</v>
      </c>
      <c r="H7" s="10" t="s">
        <v>6</v>
      </c>
      <c r="I7" s="10">
        <v>1.12E-4</v>
      </c>
      <c r="J7" s="10" t="s">
        <v>6</v>
      </c>
      <c r="K7" s="14">
        <v>1.222E-2</v>
      </c>
      <c r="S7" t="s">
        <v>67</v>
      </c>
    </row>
    <row r="8" spans="1:19" x14ac:dyDescent="0.25">
      <c r="A8" s="9" t="s">
        <v>7</v>
      </c>
      <c r="B8" s="13">
        <v>1.145E-3</v>
      </c>
      <c r="C8" s="13" t="s">
        <v>6</v>
      </c>
      <c r="D8" s="13" t="s">
        <v>6</v>
      </c>
      <c r="E8" s="13" t="s">
        <v>6</v>
      </c>
      <c r="F8" s="14">
        <v>1.15E-3</v>
      </c>
      <c r="G8" s="10">
        <v>1.122E-3</v>
      </c>
      <c r="H8" s="10" t="s">
        <v>6</v>
      </c>
      <c r="I8" s="10" t="s">
        <v>6</v>
      </c>
      <c r="J8" s="10" t="s">
        <v>6</v>
      </c>
      <c r="K8" s="14">
        <v>1.1199999999999999E-3</v>
      </c>
      <c r="O8" s="17"/>
      <c r="S8" t="s">
        <v>74</v>
      </c>
    </row>
    <row r="9" spans="1:19" x14ac:dyDescent="0.25">
      <c r="A9" s="9" t="s">
        <v>8</v>
      </c>
      <c r="B9" s="13">
        <v>2.4129000000000001E-2</v>
      </c>
      <c r="C9" s="13" t="s">
        <v>6</v>
      </c>
      <c r="D9" s="13">
        <v>1.5E-5</v>
      </c>
      <c r="E9" s="13" t="s">
        <v>6</v>
      </c>
      <c r="F9" s="14">
        <v>2.4140000000000002E-2</v>
      </c>
      <c r="G9" s="10">
        <v>2.4208E-2</v>
      </c>
      <c r="H9" s="10" t="s">
        <v>6</v>
      </c>
      <c r="I9" s="10" t="s">
        <v>6</v>
      </c>
      <c r="J9" s="10" t="s">
        <v>6</v>
      </c>
      <c r="K9" s="14">
        <v>2.4209999999999999E-2</v>
      </c>
      <c r="S9" t="s">
        <v>68</v>
      </c>
    </row>
    <row r="10" spans="1:19" x14ac:dyDescent="0.25">
      <c r="A10" s="9" t="s">
        <v>9</v>
      </c>
      <c r="B10" s="13">
        <v>9.6939999999999995E-3</v>
      </c>
      <c r="C10" s="13" t="s">
        <v>6</v>
      </c>
      <c r="D10" s="13" t="s">
        <v>6</v>
      </c>
      <c r="E10" s="13" t="s">
        <v>6</v>
      </c>
      <c r="F10" s="14">
        <v>9.6900000000000007E-3</v>
      </c>
      <c r="G10" s="10">
        <v>9.8379999999999995E-3</v>
      </c>
      <c r="H10" s="10" t="s">
        <v>6</v>
      </c>
      <c r="I10" s="10" t="s">
        <v>6</v>
      </c>
      <c r="J10" s="10" t="s">
        <v>6</v>
      </c>
      <c r="K10" s="14">
        <v>9.8399999999999998E-3</v>
      </c>
      <c r="S10" t="s">
        <v>69</v>
      </c>
    </row>
    <row r="11" spans="1:19" x14ac:dyDescent="0.25">
      <c r="A11" s="9" t="s">
        <v>10</v>
      </c>
      <c r="B11" s="13">
        <v>2.1533E-2</v>
      </c>
      <c r="C11" s="13">
        <v>3.9999999999999998E-6</v>
      </c>
      <c r="D11" s="13" t="s">
        <v>6</v>
      </c>
      <c r="E11" s="13" t="s">
        <v>6</v>
      </c>
      <c r="F11" s="14">
        <v>2.154E-2</v>
      </c>
      <c r="G11" s="10">
        <v>2.1024000000000001E-2</v>
      </c>
      <c r="H11" s="10">
        <v>3.9999999999999998E-6</v>
      </c>
      <c r="I11" s="10" t="s">
        <v>6</v>
      </c>
      <c r="J11" s="10" t="s">
        <v>6</v>
      </c>
      <c r="K11" s="14">
        <v>2.103E-2</v>
      </c>
      <c r="O11" s="17"/>
      <c r="S11" t="s">
        <v>70</v>
      </c>
    </row>
    <row r="12" spans="1:19" x14ac:dyDescent="0.25">
      <c r="A12" s="9" t="s">
        <v>11</v>
      </c>
      <c r="B12" s="13">
        <v>8.0870000000000004E-3</v>
      </c>
      <c r="C12" s="13" t="s">
        <v>6</v>
      </c>
      <c r="D12" s="13">
        <v>3.1220000000000002E-3</v>
      </c>
      <c r="E12" s="13" t="s">
        <v>6</v>
      </c>
      <c r="F12" s="14">
        <v>1.1209999999999999E-2</v>
      </c>
      <c r="G12" s="10">
        <v>7.365E-3</v>
      </c>
      <c r="H12" s="10" t="s">
        <v>6</v>
      </c>
      <c r="I12" s="10">
        <v>2.9719999999999998E-3</v>
      </c>
      <c r="J12" s="10" t="s">
        <v>6</v>
      </c>
      <c r="K12" s="14">
        <v>1.034E-2</v>
      </c>
      <c r="S12" t="s">
        <v>71</v>
      </c>
    </row>
    <row r="13" spans="1:19" x14ac:dyDescent="0.25">
      <c r="A13" s="9" t="s">
        <v>12</v>
      </c>
      <c r="B13" s="13">
        <v>9.9069999999999991E-3</v>
      </c>
      <c r="C13" s="13" t="s">
        <v>6</v>
      </c>
      <c r="D13" s="13">
        <v>0</v>
      </c>
      <c r="E13" s="13" t="s">
        <v>6</v>
      </c>
      <c r="F13" s="14">
        <v>9.9100000000000004E-3</v>
      </c>
      <c r="G13" s="10">
        <v>1.0087E-2</v>
      </c>
      <c r="H13" s="10" t="s">
        <v>6</v>
      </c>
      <c r="I13" s="10" t="s">
        <v>6</v>
      </c>
      <c r="J13" s="10" t="s">
        <v>6</v>
      </c>
      <c r="K13" s="14">
        <v>1.009E-2</v>
      </c>
    </row>
    <row r="14" spans="1:19" x14ac:dyDescent="0.25">
      <c r="A14" s="9" t="s">
        <v>13</v>
      </c>
      <c r="B14" s="13">
        <v>1.7256000000000001E-2</v>
      </c>
      <c r="C14" s="13">
        <v>1.5999999999999999E-5</v>
      </c>
      <c r="D14" s="13">
        <v>2.1999999999999999E-5</v>
      </c>
      <c r="E14" s="13" t="s">
        <v>6</v>
      </c>
      <c r="F14" s="14">
        <v>1.729E-2</v>
      </c>
      <c r="G14" s="10">
        <v>1.8352E-2</v>
      </c>
      <c r="H14" s="10">
        <v>1.5999999999999999E-5</v>
      </c>
      <c r="I14" s="10">
        <v>2.1999999999999999E-5</v>
      </c>
      <c r="J14" s="10" t="s">
        <v>6</v>
      </c>
      <c r="K14" s="14">
        <v>1.839E-2</v>
      </c>
    </row>
    <row r="15" spans="1:19" x14ac:dyDescent="0.25">
      <c r="A15" s="9" t="s">
        <v>14</v>
      </c>
      <c r="B15" s="13">
        <v>8.7139999999999995E-3</v>
      </c>
      <c r="C15" s="13" t="s">
        <v>6</v>
      </c>
      <c r="D15" s="13" t="s">
        <v>6</v>
      </c>
      <c r="E15" s="13" t="s">
        <v>6</v>
      </c>
      <c r="F15" s="14">
        <v>8.7100000000000007E-3</v>
      </c>
      <c r="G15" s="10">
        <v>8.4089999999999998E-3</v>
      </c>
      <c r="H15" s="10" t="s">
        <v>6</v>
      </c>
      <c r="I15" s="10" t="s">
        <v>6</v>
      </c>
      <c r="J15" s="10" t="s">
        <v>6</v>
      </c>
      <c r="K15" s="14">
        <v>8.4100000000000008E-3</v>
      </c>
    </row>
    <row r="16" spans="1:19" x14ac:dyDescent="0.25">
      <c r="A16" s="9" t="s">
        <v>15</v>
      </c>
      <c r="B16" s="13">
        <v>1.6361000000000001E-2</v>
      </c>
      <c r="C16" s="13" t="s">
        <v>6</v>
      </c>
      <c r="D16" s="13" t="s">
        <v>6</v>
      </c>
      <c r="E16" s="13" t="s">
        <v>6</v>
      </c>
      <c r="F16" s="14">
        <v>1.636E-2</v>
      </c>
      <c r="G16" s="10">
        <v>1.6345999999999999E-2</v>
      </c>
      <c r="H16" s="10" t="s">
        <v>6</v>
      </c>
      <c r="I16" s="10" t="s">
        <v>6</v>
      </c>
      <c r="J16" s="10" t="s">
        <v>6</v>
      </c>
      <c r="K16" s="14">
        <v>1.635E-2</v>
      </c>
    </row>
    <row r="17" spans="1:11" x14ac:dyDescent="0.25">
      <c r="A17" s="9" t="s">
        <v>16</v>
      </c>
      <c r="B17" s="13">
        <v>2.2889E-2</v>
      </c>
      <c r="C17" s="13">
        <v>1.477E-3</v>
      </c>
      <c r="D17" s="13">
        <v>3.2000000000000003E-4</v>
      </c>
      <c r="E17" s="13">
        <v>2.1999999999999999E-5</v>
      </c>
      <c r="F17" s="14">
        <v>2.4709999999999999E-2</v>
      </c>
      <c r="G17" s="10">
        <v>2.2533999999999998E-2</v>
      </c>
      <c r="H17" s="10">
        <v>1.488E-3</v>
      </c>
      <c r="I17" s="10">
        <v>3.0499999999999999E-4</v>
      </c>
      <c r="J17" s="10">
        <v>1.9000000000000001E-5</v>
      </c>
      <c r="K17" s="14">
        <v>2.435E-2</v>
      </c>
    </row>
    <row r="18" spans="1:11" x14ac:dyDescent="0.25">
      <c r="A18" s="9" t="s">
        <v>17</v>
      </c>
      <c r="B18" s="13">
        <v>1.5023E-2</v>
      </c>
      <c r="C18" s="13">
        <v>2.9E-5</v>
      </c>
      <c r="D18" s="13">
        <v>2.4000000000000001E-5</v>
      </c>
      <c r="E18" s="13">
        <v>5.0000000000000004E-6</v>
      </c>
      <c r="F18" s="14">
        <v>1.508E-2</v>
      </c>
      <c r="G18" s="10">
        <v>1.4548E-2</v>
      </c>
      <c r="H18" s="10">
        <v>2.6999999999999999E-5</v>
      </c>
      <c r="I18" s="10">
        <v>9.0000000000000002E-6</v>
      </c>
      <c r="J18" s="10" t="s">
        <v>6</v>
      </c>
      <c r="K18" s="14">
        <v>1.4579999999999999E-2</v>
      </c>
    </row>
    <row r="19" spans="1:11" x14ac:dyDescent="0.25">
      <c r="A19" s="9" t="s">
        <v>18</v>
      </c>
      <c r="B19" s="13">
        <v>2.3622000000000001E-2</v>
      </c>
      <c r="C19" s="13" t="s">
        <v>6</v>
      </c>
      <c r="D19" s="13">
        <v>1.1E-5</v>
      </c>
      <c r="E19" s="13">
        <v>6.0000000000000002E-6</v>
      </c>
      <c r="F19" s="14">
        <v>2.3640000000000001E-2</v>
      </c>
      <c r="G19" s="10">
        <v>2.2872E-2</v>
      </c>
      <c r="H19" s="10" t="s">
        <v>6</v>
      </c>
      <c r="I19" s="10" t="s">
        <v>6</v>
      </c>
      <c r="J19" s="10">
        <v>5.0000000000000004E-6</v>
      </c>
      <c r="K19" s="14">
        <v>2.2880000000000001E-2</v>
      </c>
    </row>
    <row r="20" spans="1:11" x14ac:dyDescent="0.25">
      <c r="A20" s="9" t="s">
        <v>19</v>
      </c>
      <c r="B20" s="13">
        <v>3.6000000000000001E-5</v>
      </c>
      <c r="C20" s="13" t="s">
        <v>6</v>
      </c>
      <c r="D20" s="13" t="s">
        <v>6</v>
      </c>
      <c r="E20" s="13" t="s">
        <v>6</v>
      </c>
      <c r="F20" s="14">
        <v>4.0000000000000003E-5</v>
      </c>
      <c r="G20" s="10">
        <v>4.0000000000000003E-5</v>
      </c>
      <c r="H20" s="10" t="s">
        <v>6</v>
      </c>
      <c r="I20" s="10" t="s">
        <v>6</v>
      </c>
      <c r="J20" s="10" t="s">
        <v>6</v>
      </c>
      <c r="K20" s="14">
        <v>4.0000000000000003E-5</v>
      </c>
    </row>
    <row r="21" spans="1:11" x14ac:dyDescent="0.25">
      <c r="A21" s="9" t="s">
        <v>20</v>
      </c>
      <c r="B21" s="13">
        <v>2.1586999999999999E-2</v>
      </c>
      <c r="C21" s="13" t="s">
        <v>6</v>
      </c>
      <c r="D21" s="13" t="s">
        <v>6</v>
      </c>
      <c r="E21" s="13" t="s">
        <v>6</v>
      </c>
      <c r="F21" s="14">
        <v>2.1590000000000002E-2</v>
      </c>
      <c r="G21" s="10">
        <v>2.1833999999999999E-2</v>
      </c>
      <c r="H21" s="10" t="s">
        <v>6</v>
      </c>
      <c r="I21" s="10" t="s">
        <v>6</v>
      </c>
      <c r="J21" s="10" t="s">
        <v>6</v>
      </c>
      <c r="K21" s="14">
        <v>2.1829999999999999E-2</v>
      </c>
    </row>
    <row r="22" spans="1:11" x14ac:dyDescent="0.25">
      <c r="A22" s="9" t="s">
        <v>21</v>
      </c>
      <c r="B22" s="13">
        <v>1.4590000000000001E-2</v>
      </c>
      <c r="C22" s="13" t="s">
        <v>6</v>
      </c>
      <c r="D22" s="13" t="s">
        <v>6</v>
      </c>
      <c r="E22" s="13" t="s">
        <v>6</v>
      </c>
      <c r="F22" s="14">
        <v>1.4590000000000001E-2</v>
      </c>
      <c r="G22" s="10">
        <v>1.3690000000000001E-2</v>
      </c>
      <c r="H22" s="10" t="s">
        <v>6</v>
      </c>
      <c r="I22" s="10" t="s">
        <v>6</v>
      </c>
      <c r="J22" s="10" t="s">
        <v>6</v>
      </c>
      <c r="K22" s="14">
        <v>1.3690000000000001E-2</v>
      </c>
    </row>
    <row r="23" spans="1:11" x14ac:dyDescent="0.25">
      <c r="A23" s="9" t="s">
        <v>22</v>
      </c>
      <c r="B23" s="13">
        <v>3.4999999999999997E-5</v>
      </c>
      <c r="C23" s="13" t="s">
        <v>6</v>
      </c>
      <c r="D23" s="13" t="s">
        <v>6</v>
      </c>
      <c r="E23" s="13" t="s">
        <v>6</v>
      </c>
      <c r="F23" s="14">
        <v>4.0000000000000003E-5</v>
      </c>
      <c r="G23" s="10">
        <v>3.4999999999999997E-5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3">
        <v>3.9031999999999997E-2</v>
      </c>
      <c r="C24" s="13" t="s">
        <v>6</v>
      </c>
      <c r="D24" s="13" t="s">
        <v>6</v>
      </c>
      <c r="E24" s="13" t="s">
        <v>6</v>
      </c>
      <c r="F24" s="14">
        <v>3.9030000000000002E-2</v>
      </c>
      <c r="G24" s="10">
        <v>3.8802000000000003E-2</v>
      </c>
      <c r="H24" s="10" t="s">
        <v>6</v>
      </c>
      <c r="I24" s="10" t="s">
        <v>6</v>
      </c>
      <c r="J24" s="10" t="s">
        <v>6</v>
      </c>
      <c r="K24" s="14">
        <v>3.8800000000000001E-2</v>
      </c>
    </row>
    <row r="25" spans="1:11" x14ac:dyDescent="0.25">
      <c r="A25" s="9" t="s">
        <v>24</v>
      </c>
      <c r="B25" s="13">
        <v>2.0001999999999999E-2</v>
      </c>
      <c r="C25" s="13" t="s">
        <v>6</v>
      </c>
      <c r="D25" s="13" t="s">
        <v>6</v>
      </c>
      <c r="E25" s="13" t="s">
        <v>6</v>
      </c>
      <c r="F25" s="14">
        <v>0.02</v>
      </c>
      <c r="G25" s="10">
        <v>2.0787E-2</v>
      </c>
      <c r="H25" s="10" t="s">
        <v>6</v>
      </c>
      <c r="I25" s="10" t="s">
        <v>6</v>
      </c>
      <c r="J25" s="10" t="s">
        <v>6</v>
      </c>
      <c r="K25" s="14">
        <v>2.0789999999999999E-2</v>
      </c>
    </row>
    <row r="26" spans="1:11" x14ac:dyDescent="0.25">
      <c r="A26" s="9" t="s">
        <v>25</v>
      </c>
      <c r="B26" s="13">
        <v>3.1199999999999999E-3</v>
      </c>
      <c r="C26" s="13" t="s">
        <v>6</v>
      </c>
      <c r="D26" s="13">
        <v>4.3000000000000002E-5</v>
      </c>
      <c r="E26" s="13">
        <v>0</v>
      </c>
      <c r="F26" s="14">
        <v>3.16E-3</v>
      </c>
      <c r="G26" s="10">
        <v>3.2789999999999998E-3</v>
      </c>
      <c r="H26" s="10" t="s">
        <v>6</v>
      </c>
      <c r="I26" s="10">
        <v>9.9999999999999995E-7</v>
      </c>
      <c r="J26" s="10" t="s">
        <v>6</v>
      </c>
      <c r="K26" s="14">
        <v>3.2799999999999999E-3</v>
      </c>
    </row>
    <row r="27" spans="1:11" x14ac:dyDescent="0.25">
      <c r="A27" s="9" t="s">
        <v>26</v>
      </c>
      <c r="B27" s="13">
        <v>2.9780000000000002E-3</v>
      </c>
      <c r="C27" s="13">
        <v>3.0000000000000001E-6</v>
      </c>
      <c r="D27" s="13">
        <v>1.9999999999999999E-6</v>
      </c>
      <c r="E27" s="13" t="s">
        <v>6</v>
      </c>
      <c r="F27" s="14">
        <v>2.98E-3</v>
      </c>
      <c r="G27" s="10">
        <v>2.6540000000000001E-3</v>
      </c>
      <c r="H27" s="10">
        <v>3.0000000000000001E-6</v>
      </c>
      <c r="I27" s="10">
        <v>9.9999999999999995E-7</v>
      </c>
      <c r="J27" s="10" t="s">
        <v>6</v>
      </c>
      <c r="K27" s="14">
        <v>2.66E-3</v>
      </c>
    </row>
    <row r="28" spans="1:11" x14ac:dyDescent="0.25">
      <c r="A28" s="9" t="s">
        <v>27</v>
      </c>
      <c r="B28" s="13">
        <v>2.7650000000000001E-3</v>
      </c>
      <c r="C28" s="13" t="s">
        <v>6</v>
      </c>
      <c r="D28" s="13" t="s">
        <v>6</v>
      </c>
      <c r="E28" s="13" t="s">
        <v>6</v>
      </c>
      <c r="F28" s="14">
        <v>2.7699999999999999E-3</v>
      </c>
      <c r="G28" s="10">
        <v>2.477E-3</v>
      </c>
      <c r="H28" s="10" t="s">
        <v>6</v>
      </c>
      <c r="I28" s="10" t="s">
        <v>6</v>
      </c>
      <c r="J28" s="10" t="s">
        <v>6</v>
      </c>
      <c r="K28" s="14">
        <v>2.48E-3</v>
      </c>
    </row>
    <row r="29" spans="1:11" x14ac:dyDescent="0.25">
      <c r="A29" s="9" t="s">
        <v>28</v>
      </c>
      <c r="B29" s="13">
        <v>1.3507E-2</v>
      </c>
      <c r="C29" s="13" t="s">
        <v>6</v>
      </c>
      <c r="D29" s="13" t="s">
        <v>6</v>
      </c>
      <c r="E29" s="13" t="s">
        <v>6</v>
      </c>
      <c r="F29" s="14">
        <v>1.3509999999999999E-2</v>
      </c>
      <c r="G29" s="10">
        <v>1.2300999999999999E-2</v>
      </c>
      <c r="H29" s="10" t="s">
        <v>6</v>
      </c>
      <c r="I29" s="10" t="s">
        <v>6</v>
      </c>
      <c r="J29" s="10" t="s">
        <v>6</v>
      </c>
      <c r="K29" s="14">
        <v>1.23E-2</v>
      </c>
    </row>
    <row r="30" spans="1:11" x14ac:dyDescent="0.25">
      <c r="A30" s="9" t="s">
        <v>29</v>
      </c>
      <c r="B30" s="13">
        <v>2.6870000000000002E-2</v>
      </c>
      <c r="C30" s="13" t="s">
        <v>6</v>
      </c>
      <c r="D30" s="13" t="s">
        <v>6</v>
      </c>
      <c r="E30" s="13" t="s">
        <v>6</v>
      </c>
      <c r="F30" s="14">
        <v>2.6870000000000002E-2</v>
      </c>
      <c r="G30" s="10">
        <v>2.8726999999999999E-2</v>
      </c>
      <c r="H30" s="10" t="s">
        <v>6</v>
      </c>
      <c r="I30" s="10" t="s">
        <v>6</v>
      </c>
      <c r="J30" s="10" t="s">
        <v>6</v>
      </c>
      <c r="K30" s="14">
        <v>2.8729999999999999E-2</v>
      </c>
    </row>
    <row r="31" spans="1:11" x14ac:dyDescent="0.25">
      <c r="A31" s="9" t="s">
        <v>30</v>
      </c>
      <c r="B31" s="13">
        <v>4.6968999999999997E-2</v>
      </c>
      <c r="C31" s="13" t="s">
        <v>6</v>
      </c>
      <c r="D31" s="13">
        <v>9.9999999999999995E-7</v>
      </c>
      <c r="E31" s="13" t="s">
        <v>6</v>
      </c>
      <c r="F31" s="14">
        <v>4.6969999999999998E-2</v>
      </c>
      <c r="G31" s="10">
        <v>4.6531999999999997E-2</v>
      </c>
      <c r="H31" s="10" t="s">
        <v>6</v>
      </c>
      <c r="I31" s="10">
        <v>9.9999999999999995E-7</v>
      </c>
      <c r="J31" s="10" t="s">
        <v>6</v>
      </c>
      <c r="K31" s="14">
        <v>4.6530000000000002E-2</v>
      </c>
    </row>
    <row r="32" spans="1:11" x14ac:dyDescent="0.25">
      <c r="A32" s="9" t="s">
        <v>31</v>
      </c>
      <c r="B32" s="13">
        <v>5.0679999999999996E-3</v>
      </c>
      <c r="C32" s="13">
        <v>1.9900000000000001E-4</v>
      </c>
      <c r="D32" s="13">
        <v>3.3419999999999999E-3</v>
      </c>
      <c r="E32" s="13">
        <v>5.0699999999999996E-4</v>
      </c>
      <c r="F32" s="14">
        <v>9.1199999999999996E-3</v>
      </c>
      <c r="G32" s="10">
        <v>5.3030000000000004E-3</v>
      </c>
      <c r="H32" s="10" t="s">
        <v>6</v>
      </c>
      <c r="I32" s="10">
        <v>2.8370000000000001E-3</v>
      </c>
      <c r="J32" s="10" t="s">
        <v>6</v>
      </c>
      <c r="K32" s="14">
        <v>8.1399999999999997E-3</v>
      </c>
    </row>
    <row r="33" spans="1:11" x14ac:dyDescent="0.25">
      <c r="A33" s="9" t="s">
        <v>32</v>
      </c>
      <c r="B33" s="13">
        <v>6.2000000000000003E-5</v>
      </c>
      <c r="C33" s="13" t="s">
        <v>6</v>
      </c>
      <c r="D33" s="13" t="s">
        <v>6</v>
      </c>
      <c r="E33" s="13">
        <v>1.1E-5</v>
      </c>
      <c r="F33" s="14">
        <v>6.9999999999999994E-5</v>
      </c>
      <c r="G33" s="10">
        <v>7.2999999999999999E-5</v>
      </c>
      <c r="H33" s="10" t="s">
        <v>6</v>
      </c>
      <c r="I33" s="10" t="s">
        <v>6</v>
      </c>
      <c r="J33" s="10">
        <v>1.1E-5</v>
      </c>
      <c r="K33" s="14">
        <v>8.0000000000000007E-5</v>
      </c>
    </row>
    <row r="34" spans="1:11" x14ac:dyDescent="0.25">
      <c r="A34" s="9" t="s">
        <v>33</v>
      </c>
      <c r="B34" s="13">
        <v>4.6809000000000003E-2</v>
      </c>
      <c r="C34" s="13">
        <v>7.4999999999999993E-5</v>
      </c>
      <c r="D34" s="13">
        <v>3.1500000000000001E-4</v>
      </c>
      <c r="E34" s="13">
        <v>6.3999999999999997E-5</v>
      </c>
      <c r="F34" s="14">
        <v>4.7260000000000003E-2</v>
      </c>
      <c r="G34" s="10">
        <v>5.1014999999999998E-2</v>
      </c>
      <c r="H34" s="10">
        <v>8.3999999999999995E-5</v>
      </c>
      <c r="I34" s="10">
        <v>3.0499999999999999E-4</v>
      </c>
      <c r="J34" s="10">
        <v>1.2999999999999999E-5</v>
      </c>
      <c r="K34" s="14">
        <v>5.142E-2</v>
      </c>
    </row>
    <row r="35" spans="1:11" x14ac:dyDescent="0.25">
      <c r="A35" s="9" t="s">
        <v>34</v>
      </c>
      <c r="B35" s="13">
        <v>1.4933999999999999E-2</v>
      </c>
      <c r="C35" s="13" t="s">
        <v>6</v>
      </c>
      <c r="D35" s="13" t="s">
        <v>6</v>
      </c>
      <c r="E35" s="13" t="s">
        <v>6</v>
      </c>
      <c r="F35" s="14">
        <v>1.4930000000000001E-2</v>
      </c>
      <c r="G35" s="10">
        <v>1.4723E-2</v>
      </c>
      <c r="H35" s="10" t="s">
        <v>6</v>
      </c>
      <c r="I35" s="10" t="s">
        <v>6</v>
      </c>
      <c r="J35" s="10" t="s">
        <v>6</v>
      </c>
      <c r="K35" s="14">
        <v>1.472E-2</v>
      </c>
    </row>
    <row r="36" spans="1:11" x14ac:dyDescent="0.25">
      <c r="A36" s="9" t="s">
        <v>51</v>
      </c>
      <c r="B36" s="13">
        <v>1.346E-2</v>
      </c>
      <c r="C36" s="13" t="s">
        <v>6</v>
      </c>
      <c r="D36" s="13" t="s">
        <v>6</v>
      </c>
      <c r="E36" s="13" t="s">
        <v>6</v>
      </c>
      <c r="F36" s="14">
        <v>1.346E-2</v>
      </c>
      <c r="G36" s="10">
        <v>1.3235E-2</v>
      </c>
      <c r="H36" s="10" t="s">
        <v>6</v>
      </c>
      <c r="I36" s="10" t="s">
        <v>6</v>
      </c>
      <c r="J36" s="10" t="s">
        <v>6</v>
      </c>
      <c r="K36" s="14">
        <v>1.323E-2</v>
      </c>
    </row>
    <row r="37" spans="1:11" x14ac:dyDescent="0.25">
      <c r="A37" s="9" t="s">
        <v>35</v>
      </c>
      <c r="B37" s="13">
        <v>2.6922999999999999E-2</v>
      </c>
      <c r="C37" s="13">
        <v>3.2100000000000002E-3</v>
      </c>
      <c r="D37" s="13" t="s">
        <v>6</v>
      </c>
      <c r="E37" s="13" t="s">
        <v>6</v>
      </c>
      <c r="F37" s="14">
        <v>3.0130000000000001E-2</v>
      </c>
      <c r="G37" s="10">
        <v>2.7559E-2</v>
      </c>
      <c r="H37" s="10">
        <v>3.261E-3</v>
      </c>
      <c r="I37" s="10" t="s">
        <v>6</v>
      </c>
      <c r="J37" s="10" t="s">
        <v>6</v>
      </c>
      <c r="K37" s="14">
        <v>3.082E-2</v>
      </c>
    </row>
    <row r="38" spans="1:11" x14ac:dyDescent="0.25">
      <c r="A38" s="9" t="s">
        <v>36</v>
      </c>
      <c r="B38" s="13">
        <v>4.4977000000000003E-2</v>
      </c>
      <c r="C38" s="13">
        <v>4.4999999999999999E-4</v>
      </c>
      <c r="D38" s="13" t="s">
        <v>6</v>
      </c>
      <c r="E38" s="13" t="s">
        <v>6</v>
      </c>
      <c r="F38" s="14">
        <v>4.5429999999999998E-2</v>
      </c>
      <c r="G38" s="10">
        <v>4.437E-2</v>
      </c>
      <c r="H38" s="10">
        <v>3.3199999999999999E-4</v>
      </c>
      <c r="I38" s="10" t="s">
        <v>6</v>
      </c>
      <c r="J38" s="10" t="s">
        <v>6</v>
      </c>
      <c r="K38" s="14">
        <v>4.4699999999999997E-2</v>
      </c>
    </row>
    <row r="39" spans="1:11" x14ac:dyDescent="0.25">
      <c r="A39" s="9" t="s">
        <v>37</v>
      </c>
      <c r="B39" s="13">
        <v>1.452E-2</v>
      </c>
      <c r="C39" s="13" t="s">
        <v>6</v>
      </c>
      <c r="D39" s="13">
        <v>3.9999999999999998E-6</v>
      </c>
      <c r="E39" s="13" t="s">
        <v>6</v>
      </c>
      <c r="F39" s="14">
        <v>1.452E-2</v>
      </c>
      <c r="G39" s="10">
        <v>1.4548999999999999E-2</v>
      </c>
      <c r="H39" s="10" t="s">
        <v>6</v>
      </c>
      <c r="I39" s="10">
        <v>3.9999999999999998E-6</v>
      </c>
      <c r="J39" s="10" t="s">
        <v>6</v>
      </c>
      <c r="K39" s="14">
        <v>1.455E-2</v>
      </c>
    </row>
    <row r="40" spans="1:11" x14ac:dyDescent="0.25">
      <c r="A40" s="9" t="s">
        <v>38</v>
      </c>
      <c r="B40" s="13">
        <v>3.4949999999999998E-3</v>
      </c>
      <c r="C40" s="13">
        <v>3.6000000000000002E-4</v>
      </c>
      <c r="D40" s="13" t="s">
        <v>6</v>
      </c>
      <c r="E40" s="13">
        <v>3.9999999999999998E-6</v>
      </c>
      <c r="F40" s="14">
        <v>3.8600000000000001E-3</v>
      </c>
      <c r="G40" s="10">
        <v>3.6129999999999999E-3</v>
      </c>
      <c r="H40" s="10">
        <v>3.7199999999999999E-4</v>
      </c>
      <c r="I40" s="10" t="s">
        <v>6</v>
      </c>
      <c r="J40" s="10" t="s">
        <v>6</v>
      </c>
      <c r="K40" s="14">
        <v>3.9899999999999996E-3</v>
      </c>
    </row>
    <row r="41" spans="1:11" x14ac:dyDescent="0.25">
      <c r="A41" s="9" t="s">
        <v>39</v>
      </c>
      <c r="B41" s="13">
        <v>4.2937000000000003E-2</v>
      </c>
      <c r="C41" s="13">
        <v>2.7109999999999999E-3</v>
      </c>
      <c r="D41" s="13">
        <v>9.9999999999999995E-7</v>
      </c>
      <c r="E41" s="13" t="s">
        <v>6</v>
      </c>
      <c r="F41" s="14">
        <v>4.5650000000000003E-2</v>
      </c>
      <c r="G41" s="10">
        <v>4.2581000000000001E-2</v>
      </c>
      <c r="H41" s="10">
        <v>2.526E-3</v>
      </c>
      <c r="I41" s="10">
        <v>9.9999999999999995E-7</v>
      </c>
      <c r="J41" s="10" t="s">
        <v>6</v>
      </c>
      <c r="K41" s="14">
        <v>4.5109999999999997E-2</v>
      </c>
    </row>
    <row r="42" spans="1:11" x14ac:dyDescent="0.25">
      <c r="A42" s="9" t="s">
        <v>40</v>
      </c>
      <c r="B42" s="13">
        <v>2.2439000000000001E-2</v>
      </c>
      <c r="C42" s="13" t="s">
        <v>6</v>
      </c>
      <c r="D42" s="13">
        <v>9.0000000000000002E-6</v>
      </c>
      <c r="E42" s="13" t="s">
        <v>6</v>
      </c>
      <c r="F42" s="14">
        <v>2.2450000000000001E-2</v>
      </c>
      <c r="G42" s="10">
        <v>2.2242999999999999E-2</v>
      </c>
      <c r="H42" s="10" t="s">
        <v>6</v>
      </c>
      <c r="I42" s="10">
        <v>9.0000000000000002E-6</v>
      </c>
      <c r="J42" s="10" t="s">
        <v>6</v>
      </c>
      <c r="K42" s="14">
        <v>2.2249999999999999E-2</v>
      </c>
    </row>
    <row r="43" spans="1:11" x14ac:dyDescent="0.25">
      <c r="A43" s="9" t="s">
        <v>41</v>
      </c>
      <c r="B43" s="13">
        <v>5.1220000000000002E-2</v>
      </c>
      <c r="C43" s="13" t="s">
        <v>6</v>
      </c>
      <c r="D43" s="13" t="s">
        <v>6</v>
      </c>
      <c r="E43" s="13" t="s">
        <v>6</v>
      </c>
      <c r="F43" s="14">
        <v>5.1220000000000002E-2</v>
      </c>
      <c r="G43" s="10">
        <v>4.9612999999999997E-2</v>
      </c>
      <c r="H43" s="10" t="s">
        <v>6</v>
      </c>
      <c r="I43" s="10" t="s">
        <v>6</v>
      </c>
      <c r="J43" s="10" t="s">
        <v>6</v>
      </c>
      <c r="K43" s="14">
        <v>4.9610000000000001E-2</v>
      </c>
    </row>
    <row r="44" spans="1:11" x14ac:dyDescent="0.25">
      <c r="A44" s="9" t="s">
        <v>42</v>
      </c>
      <c r="B44" s="13">
        <v>3.6999999999999998E-5</v>
      </c>
      <c r="C44" s="13">
        <v>1.2E-5</v>
      </c>
      <c r="D44" s="13" t="s">
        <v>6</v>
      </c>
      <c r="E44" s="13">
        <v>3.0000000000000001E-6</v>
      </c>
      <c r="F44" s="14">
        <v>5.0000000000000002E-5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1.6226000000000001E-2</v>
      </c>
      <c r="C45" s="13" t="s">
        <v>6</v>
      </c>
      <c r="D45" s="13">
        <v>2.1999999999999999E-5</v>
      </c>
      <c r="E45" s="13" t="s">
        <v>6</v>
      </c>
      <c r="F45" s="14">
        <v>1.6250000000000001E-2</v>
      </c>
      <c r="G45" s="10">
        <v>1.6417000000000001E-2</v>
      </c>
      <c r="H45" s="10" t="s">
        <v>6</v>
      </c>
      <c r="I45" s="10" t="s">
        <v>6</v>
      </c>
      <c r="J45" s="10" t="s">
        <v>6</v>
      </c>
      <c r="K45" s="14">
        <v>1.6420000000000001E-2</v>
      </c>
    </row>
    <row r="46" spans="1:11" x14ac:dyDescent="0.25">
      <c r="A46" s="9" t="s">
        <v>44</v>
      </c>
      <c r="B46" s="13">
        <v>4.8000000000000001E-4</v>
      </c>
      <c r="C46" s="13" t="s">
        <v>6</v>
      </c>
      <c r="D46" s="13" t="s">
        <v>6</v>
      </c>
      <c r="E46" s="13" t="s">
        <v>6</v>
      </c>
      <c r="F46" s="14">
        <v>4.8000000000000001E-4</v>
      </c>
      <c r="G46" s="10">
        <v>5.5599999999999996E-4</v>
      </c>
      <c r="H46" s="10" t="s">
        <v>6</v>
      </c>
      <c r="I46" s="10" t="s">
        <v>6</v>
      </c>
      <c r="J46" s="10" t="s">
        <v>6</v>
      </c>
      <c r="K46" s="14">
        <v>5.5999999999999995E-4</v>
      </c>
    </row>
    <row r="47" spans="1:11" x14ac:dyDescent="0.25">
      <c r="A47" s="9" t="s">
        <v>45</v>
      </c>
      <c r="B47" s="13">
        <v>1.7464E-2</v>
      </c>
      <c r="C47" s="13" t="s">
        <v>6</v>
      </c>
      <c r="D47" s="13" t="s">
        <v>6</v>
      </c>
      <c r="E47" s="13" t="s">
        <v>6</v>
      </c>
      <c r="F47" s="14">
        <v>1.746E-2</v>
      </c>
      <c r="G47" s="10">
        <v>1.8029E-2</v>
      </c>
      <c r="H47" s="10" t="s">
        <v>6</v>
      </c>
      <c r="I47" s="10" t="s">
        <v>6</v>
      </c>
      <c r="J47" s="10" t="s">
        <v>6</v>
      </c>
      <c r="K47" s="14">
        <v>1.8030000000000001E-2</v>
      </c>
    </row>
    <row r="48" spans="1:11" x14ac:dyDescent="0.25">
      <c r="A48" s="9" t="s">
        <v>46</v>
      </c>
      <c r="B48" s="13">
        <v>0.189944</v>
      </c>
      <c r="C48" s="13" t="s">
        <v>6</v>
      </c>
      <c r="D48" s="13">
        <v>6.0999999999999999E-5</v>
      </c>
      <c r="E48" s="13">
        <v>1.9999999999999999E-6</v>
      </c>
      <c r="F48" s="14">
        <v>0.19001000000000001</v>
      </c>
      <c r="G48" s="10">
        <v>0.193409</v>
      </c>
      <c r="H48" s="10" t="s">
        <v>6</v>
      </c>
      <c r="I48" s="10">
        <v>6.0999999999999999E-5</v>
      </c>
      <c r="J48" s="10">
        <v>1.9999999999999999E-6</v>
      </c>
      <c r="K48" s="14">
        <v>0.19347</v>
      </c>
    </row>
    <row r="49" spans="1:11" x14ac:dyDescent="0.25">
      <c r="A49" s="9" t="s">
        <v>52</v>
      </c>
      <c r="B49" s="13">
        <v>1.0761E-2</v>
      </c>
      <c r="C49" s="13" t="s">
        <v>6</v>
      </c>
      <c r="D49" s="13" t="s">
        <v>6</v>
      </c>
      <c r="E49" s="13" t="s">
        <v>6</v>
      </c>
      <c r="F49" s="14">
        <v>1.076E-2</v>
      </c>
      <c r="G49" s="10">
        <v>9.5890000000000003E-3</v>
      </c>
      <c r="H49" s="10" t="s">
        <v>6</v>
      </c>
      <c r="I49" s="10" t="s">
        <v>6</v>
      </c>
      <c r="J49" s="10" t="s">
        <v>6</v>
      </c>
      <c r="K49" s="14">
        <v>9.5899999999999996E-3</v>
      </c>
    </row>
    <row r="50" spans="1:11" x14ac:dyDescent="0.25">
      <c r="A50" s="9" t="s">
        <v>47</v>
      </c>
      <c r="B50" s="13">
        <v>1.1971000000000001E-2</v>
      </c>
      <c r="C50" s="13" t="s">
        <v>6</v>
      </c>
      <c r="D50" s="13" t="s">
        <v>6</v>
      </c>
      <c r="E50" s="13" t="s">
        <v>6</v>
      </c>
      <c r="F50" s="14">
        <v>1.197E-2</v>
      </c>
      <c r="G50" s="10">
        <v>1.187E-2</v>
      </c>
      <c r="H50" s="10" t="s">
        <v>6</v>
      </c>
      <c r="I50" s="10" t="s">
        <v>6</v>
      </c>
      <c r="J50" s="10" t="s">
        <v>6</v>
      </c>
      <c r="K50" s="14">
        <v>1.187E-2</v>
      </c>
    </row>
    <row r="51" spans="1:11" x14ac:dyDescent="0.25">
      <c r="A51" s="9" t="s">
        <v>58</v>
      </c>
      <c r="B51" s="13" t="s">
        <v>6</v>
      </c>
      <c r="C51" s="13">
        <v>7.0399999999999998E-4</v>
      </c>
      <c r="D51" s="13" t="s">
        <v>6</v>
      </c>
      <c r="E51" s="13" t="s">
        <v>6</v>
      </c>
      <c r="F51" s="14">
        <v>6.9999999999999999E-4</v>
      </c>
      <c r="G51" s="10" t="s">
        <v>6</v>
      </c>
      <c r="H51" s="10">
        <v>7.8100000000000001E-4</v>
      </c>
      <c r="I51" s="10" t="s">
        <v>6</v>
      </c>
      <c r="J51" s="10" t="s">
        <v>6</v>
      </c>
      <c r="K51" s="14">
        <v>7.7999999999999999E-4</v>
      </c>
    </row>
    <row r="52" spans="1:11" x14ac:dyDescent="0.25">
      <c r="A52" s="9" t="s">
        <v>48</v>
      </c>
      <c r="B52" s="13">
        <v>2.8901E-2</v>
      </c>
      <c r="C52" s="13" t="s">
        <v>6</v>
      </c>
      <c r="D52" s="13">
        <v>3.1999999999999999E-5</v>
      </c>
      <c r="E52" s="13">
        <v>9.9999999999999995E-7</v>
      </c>
      <c r="F52" s="14">
        <v>2.8930000000000001E-2</v>
      </c>
      <c r="G52" s="10">
        <v>2.8093E-2</v>
      </c>
      <c r="H52" s="10" t="s">
        <v>6</v>
      </c>
      <c r="I52" s="10" t="s">
        <v>6</v>
      </c>
      <c r="J52" s="10" t="s">
        <v>6</v>
      </c>
      <c r="K52" s="14">
        <v>2.809E-2</v>
      </c>
    </row>
    <row r="53" spans="1:11" x14ac:dyDescent="0.25">
      <c r="A53" s="9" t="s">
        <v>53</v>
      </c>
      <c r="B53" s="13">
        <v>5.8690000000000001E-3</v>
      </c>
      <c r="C53" s="13" t="s">
        <v>6</v>
      </c>
      <c r="D53" s="13" t="s">
        <v>6</v>
      </c>
      <c r="E53" s="13" t="s">
        <v>6</v>
      </c>
      <c r="F53" s="14">
        <v>5.8700000000000002E-3</v>
      </c>
      <c r="G53" s="10">
        <v>5.5900000000000004E-3</v>
      </c>
      <c r="H53" s="10" t="s">
        <v>6</v>
      </c>
      <c r="I53" s="10" t="s">
        <v>6</v>
      </c>
      <c r="J53" s="10" t="s">
        <v>6</v>
      </c>
      <c r="K53" s="14">
        <v>5.5900000000000004E-3</v>
      </c>
    </row>
    <row r="54" spans="1:11" x14ac:dyDescent="0.25">
      <c r="A54" s="9" t="s">
        <v>49</v>
      </c>
      <c r="B54" s="13">
        <v>2.5677999999999999E-2</v>
      </c>
      <c r="C54" s="13">
        <v>5.5919999999999997E-3</v>
      </c>
      <c r="D54" s="13" t="s">
        <v>6</v>
      </c>
      <c r="E54" s="13" t="s">
        <v>6</v>
      </c>
      <c r="F54" s="14">
        <v>3.1269999999999999E-2</v>
      </c>
      <c r="G54" s="10">
        <v>2.6356999999999998E-2</v>
      </c>
      <c r="H54" s="10">
        <v>5.6519999999999999E-3</v>
      </c>
      <c r="I54" s="10" t="s">
        <v>6</v>
      </c>
      <c r="J54" s="10" t="s">
        <v>6</v>
      </c>
      <c r="K54" s="14">
        <v>3.2009999999999997E-2</v>
      </c>
    </row>
    <row r="55" spans="1:11" x14ac:dyDescent="0.25">
      <c r="A55" s="11" t="s">
        <v>0</v>
      </c>
      <c r="B55" s="15">
        <v>0.97708600000000001</v>
      </c>
      <c r="C55" s="15">
        <v>1.4841999999999999E-2</v>
      </c>
      <c r="D55" s="15">
        <v>7.4479999999999998E-3</v>
      </c>
      <c r="E55" s="15">
        <v>6.2500000000000001E-4</v>
      </c>
      <c r="F55" s="14">
        <v>1</v>
      </c>
      <c r="G55" s="15">
        <v>0.97876399999999997</v>
      </c>
      <c r="H55" s="15">
        <v>1.4546E-2</v>
      </c>
      <c r="I55" s="15">
        <v>6.6389999999999999E-3</v>
      </c>
      <c r="J55" s="15">
        <v>5.0000000000000002E-5</v>
      </c>
      <c r="K55" s="14">
        <v>1</v>
      </c>
    </row>
    <row r="57" spans="1:11" ht="14.25" customHeight="1" x14ac:dyDescent="0.25">
      <c r="A57" s="7"/>
      <c r="B57" t="s">
        <v>115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O1">
      <formula1>$S$1:$S$12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A16" zoomScale="70" zoomScaleNormal="70" workbookViewId="0">
      <selection activeCell="G9" sqref="G9:K51"/>
    </sheetView>
  </sheetViews>
  <sheetFormatPr defaultRowHeight="15" x14ac:dyDescent="0.25"/>
  <cols>
    <col min="1" max="1" width="50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31" t="str">
        <f>CONCATENATE("Объем фактического полезного отпуска электроэнергии и мощности ООО «РУСЭНЕРГОРЕСУРС»
по заключенным договорам с ТСО в ",'общий объем'!O1," 2019 года")</f>
        <v>Объем фактического полезного отпуска электроэнергии и мощности ООО «РУСЭНЕРГОРЕСУРС»
по заключенным договорам с ТСО в сентябре 2019 года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32.25" customHeight="1" x14ac:dyDescent="0.2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ht="15" customHeight="1" x14ac:dyDescent="0.25">
      <c r="A6" s="27" t="s">
        <v>60</v>
      </c>
      <c r="B6" s="35" t="s">
        <v>50</v>
      </c>
      <c r="C6" s="36"/>
      <c r="D6" s="36"/>
      <c r="E6" s="36"/>
      <c r="F6" s="36"/>
      <c r="G6" s="35" t="s">
        <v>55</v>
      </c>
      <c r="H6" s="36"/>
      <c r="I6" s="36"/>
      <c r="J6" s="36"/>
      <c r="K6" s="39"/>
    </row>
    <row r="7" spans="1:15" ht="8.25" customHeight="1" x14ac:dyDescent="0.25">
      <c r="A7" s="34"/>
      <c r="B7" s="37"/>
      <c r="C7" s="38"/>
      <c r="D7" s="38"/>
      <c r="E7" s="38"/>
      <c r="F7" s="33"/>
      <c r="G7" s="40"/>
      <c r="H7" s="41"/>
      <c r="I7" s="41"/>
      <c r="J7" s="41"/>
      <c r="K7" s="42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2" t="s">
        <v>75</v>
      </c>
      <c r="B9" s="13">
        <v>2.5585959536659434E-2</v>
      </c>
      <c r="C9" s="13" t="s">
        <v>6</v>
      </c>
      <c r="D9" s="13">
        <v>1.6677518724515036E-5</v>
      </c>
      <c r="E9" s="13" t="s">
        <v>6</v>
      </c>
      <c r="F9" s="14">
        <v>2.5602637055383948E-2</v>
      </c>
      <c r="G9" s="13">
        <v>2.2728565910699022E-2</v>
      </c>
      <c r="H9" s="13" t="s">
        <v>6</v>
      </c>
      <c r="I9" s="13" t="s">
        <v>6</v>
      </c>
      <c r="J9" s="13" t="s">
        <v>6</v>
      </c>
      <c r="K9" s="14">
        <v>2.2795369902912661E-2</v>
      </c>
    </row>
    <row r="10" spans="1:15" s="1" customFormat="1" ht="26.25" x14ac:dyDescent="0.25">
      <c r="A10" s="22" t="s">
        <v>76</v>
      </c>
      <c r="B10" s="13">
        <v>1.0916310013091533E-2</v>
      </c>
      <c r="C10" s="13" t="s">
        <v>6</v>
      </c>
      <c r="D10" s="13" t="s">
        <v>6</v>
      </c>
      <c r="E10" s="13" t="s">
        <v>6</v>
      </c>
      <c r="F10" s="14">
        <v>1.0916310013091533E-2</v>
      </c>
      <c r="G10" s="13">
        <v>9.8376875275714305E-3</v>
      </c>
      <c r="H10" s="13" t="s">
        <v>6</v>
      </c>
      <c r="I10" s="13" t="s">
        <v>6</v>
      </c>
      <c r="J10" s="13" t="s">
        <v>6</v>
      </c>
      <c r="K10" s="14">
        <v>9.8376875275714305E-3</v>
      </c>
    </row>
    <row r="11" spans="1:15" s="1" customFormat="1" x14ac:dyDescent="0.25">
      <c r="A11" s="22" t="s">
        <v>77</v>
      </c>
      <c r="B11" s="13">
        <v>1.6558710538686988E-2</v>
      </c>
      <c r="C11" s="13">
        <v>4.4258932412676656E-6</v>
      </c>
      <c r="D11" s="13" t="s">
        <v>6</v>
      </c>
      <c r="E11" s="13" t="s">
        <v>6</v>
      </c>
      <c r="F11" s="14">
        <v>1.6563136431928256E-2</v>
      </c>
      <c r="G11" s="13">
        <v>1.4579806365712152E-2</v>
      </c>
      <c r="H11" s="13">
        <v>4.0164755828408133E-6</v>
      </c>
      <c r="I11" s="13" t="s">
        <v>6</v>
      </c>
      <c r="J11" s="13" t="s">
        <v>6</v>
      </c>
      <c r="K11" s="14">
        <v>1.4361087088034694E-2</v>
      </c>
    </row>
    <row r="12" spans="1:15" s="1" customFormat="1" x14ac:dyDescent="0.25">
      <c r="A12" s="22" t="s">
        <v>78</v>
      </c>
      <c r="B12" s="13">
        <v>6.1341742562211164E-3</v>
      </c>
      <c r="C12" s="13" t="s">
        <v>6</v>
      </c>
      <c r="D12" s="13">
        <v>3.5155628178451894E-3</v>
      </c>
      <c r="E12" s="13" t="s">
        <v>6</v>
      </c>
      <c r="F12" s="14">
        <v>9.6497370740663072E-3</v>
      </c>
      <c r="G12" s="13">
        <v>4.9703885337655058E-3</v>
      </c>
      <c r="H12" s="13" t="s">
        <v>6</v>
      </c>
      <c r="I12" s="13">
        <v>2.9715225187050614E-3</v>
      </c>
      <c r="J12" s="13" t="s">
        <v>6</v>
      </c>
      <c r="K12" s="14">
        <v>7.932711389788287E-3</v>
      </c>
      <c r="O12" s="23"/>
    </row>
    <row r="13" spans="1:15" s="1" customFormat="1" x14ac:dyDescent="0.25">
      <c r="A13" s="22" t="s">
        <v>79</v>
      </c>
      <c r="B13" s="13">
        <v>1.1156402568066062E-2</v>
      </c>
      <c r="C13" s="13" t="s">
        <v>6</v>
      </c>
      <c r="D13" s="13">
        <v>1.1067318925347984E-7</v>
      </c>
      <c r="E13" s="13" t="s">
        <v>6</v>
      </c>
      <c r="F13" s="14">
        <v>1.1156513241255316E-2</v>
      </c>
      <c r="G13" s="13">
        <v>1.0087378426304703E-2</v>
      </c>
      <c r="H13" s="13" t="s">
        <v>6</v>
      </c>
      <c r="I13" s="13" t="s">
        <v>6</v>
      </c>
      <c r="J13" s="13" t="s">
        <v>6</v>
      </c>
      <c r="K13" s="14">
        <v>1.0087378426304703E-2</v>
      </c>
    </row>
    <row r="14" spans="1:15" s="1" customFormat="1" x14ac:dyDescent="0.25">
      <c r="A14" s="22" t="s">
        <v>80</v>
      </c>
      <c r="B14" s="13">
        <v>1.9402115773698679E-2</v>
      </c>
      <c r="C14" s="13" t="s">
        <v>6</v>
      </c>
      <c r="D14" s="13" t="s">
        <v>6</v>
      </c>
      <c r="E14" s="13" t="s">
        <v>6</v>
      </c>
      <c r="F14" s="14">
        <v>1.9402115773698679E-2</v>
      </c>
      <c r="G14" s="13">
        <v>1.8325839259308349E-2</v>
      </c>
      <c r="H14" s="13" t="s">
        <v>6</v>
      </c>
      <c r="I14" s="13" t="s">
        <v>6</v>
      </c>
      <c r="J14" s="13" t="s">
        <v>6</v>
      </c>
      <c r="K14" s="14">
        <v>1.8359979301762495E-2</v>
      </c>
    </row>
    <row r="15" spans="1:15" s="1" customFormat="1" x14ac:dyDescent="0.25">
      <c r="A15" s="22" t="s">
        <v>81</v>
      </c>
      <c r="B15" s="13">
        <v>9.8121815263263693E-3</v>
      </c>
      <c r="C15" s="13" t="s">
        <v>6</v>
      </c>
      <c r="D15" s="13" t="s">
        <v>6</v>
      </c>
      <c r="E15" s="13" t="s">
        <v>6</v>
      </c>
      <c r="F15" s="14">
        <v>9.8121815263263693E-3</v>
      </c>
      <c r="G15" s="13">
        <v>8.4091610452743815E-3</v>
      </c>
      <c r="H15" s="13" t="s">
        <v>6</v>
      </c>
      <c r="I15" s="13" t="s">
        <v>6</v>
      </c>
      <c r="J15" s="13" t="s">
        <v>6</v>
      </c>
      <c r="K15" s="14">
        <v>8.4091610452743815E-3</v>
      </c>
    </row>
    <row r="16" spans="1:15" s="1" customFormat="1" ht="26.25" x14ac:dyDescent="0.25">
      <c r="A16" s="22" t="s">
        <v>82</v>
      </c>
      <c r="B16" s="13">
        <v>1.8424041980835488E-2</v>
      </c>
      <c r="C16" s="13" t="s">
        <v>6</v>
      </c>
      <c r="D16" s="13" t="s">
        <v>6</v>
      </c>
      <c r="E16" s="13" t="s">
        <v>6</v>
      </c>
      <c r="F16" s="14">
        <v>1.8424041980835488E-2</v>
      </c>
      <c r="G16" s="13">
        <v>1.634638620956497E-2</v>
      </c>
      <c r="H16" s="13" t="s">
        <v>6</v>
      </c>
      <c r="I16" s="13" t="s">
        <v>6</v>
      </c>
      <c r="J16" s="13" t="s">
        <v>6</v>
      </c>
      <c r="K16" s="14">
        <v>1.634638620956497E-2</v>
      </c>
    </row>
    <row r="17" spans="1:11" s="1" customFormat="1" x14ac:dyDescent="0.25">
      <c r="A17" s="22" t="s">
        <v>83</v>
      </c>
      <c r="B17" s="13">
        <v>1.0427272082331063E-2</v>
      </c>
      <c r="C17" s="13">
        <v>1.6633735583383262E-3</v>
      </c>
      <c r="D17" s="13">
        <v>3.605132595132887E-4</v>
      </c>
      <c r="E17" s="13">
        <v>2.4745283922432258E-5</v>
      </c>
      <c r="F17" s="14">
        <v>1.2475904184105113E-2</v>
      </c>
      <c r="G17" s="13">
        <v>9.0263594598375876E-3</v>
      </c>
      <c r="H17" s="13">
        <v>1.4881042034425212E-3</v>
      </c>
      <c r="I17" s="13">
        <v>3.0525214429590183E-4</v>
      </c>
      <c r="J17" s="13">
        <v>1.8743552719923795E-5</v>
      </c>
      <c r="K17" s="14">
        <v>1.0928327926783579E-2</v>
      </c>
    </row>
    <row r="18" spans="1:11" s="1" customFormat="1" x14ac:dyDescent="0.25">
      <c r="A18" s="22" t="s">
        <v>84</v>
      </c>
      <c r="B18" s="13">
        <v>1.4994312944394034E-2</v>
      </c>
      <c r="C18" s="13" t="s">
        <v>6</v>
      </c>
      <c r="D18" s="13" t="s">
        <v>6</v>
      </c>
      <c r="E18" s="13" t="s">
        <v>6</v>
      </c>
      <c r="F18" s="14">
        <v>1.4994312944394034E-2</v>
      </c>
      <c r="G18" s="13">
        <v>1.2942423153107379E-2</v>
      </c>
      <c r="H18" s="13" t="s">
        <v>6</v>
      </c>
      <c r="I18" s="13" t="s">
        <v>6</v>
      </c>
      <c r="J18" s="13" t="s">
        <v>6</v>
      </c>
      <c r="K18" s="14">
        <v>1.2920360915583089E-2</v>
      </c>
    </row>
    <row r="19" spans="1:11" s="1" customFormat="1" x14ac:dyDescent="0.25">
      <c r="A19" s="22" t="s">
        <v>85</v>
      </c>
      <c r="B19" s="13">
        <v>4.1052512910940323E-5</v>
      </c>
      <c r="C19" s="13" t="s">
        <v>6</v>
      </c>
      <c r="D19" s="13" t="s">
        <v>6</v>
      </c>
      <c r="E19" s="13" t="s">
        <v>6</v>
      </c>
      <c r="F19" s="14">
        <v>4.1052512910940323E-5</v>
      </c>
      <c r="G19" s="13">
        <v>4.0164755828408132E-5</v>
      </c>
      <c r="H19" s="13" t="s">
        <v>6</v>
      </c>
      <c r="I19" s="13" t="s">
        <v>6</v>
      </c>
      <c r="J19" s="13" t="s">
        <v>6</v>
      </c>
      <c r="K19" s="14">
        <v>4.0164755828408132E-5</v>
      </c>
    </row>
    <row r="20" spans="1:11" s="1" customFormat="1" x14ac:dyDescent="0.25">
      <c r="A20" s="22" t="s">
        <v>86</v>
      </c>
      <c r="B20" s="13">
        <v>1.6617165634861385E-2</v>
      </c>
      <c r="C20" s="13" t="s">
        <v>6</v>
      </c>
      <c r="D20" s="13" t="s">
        <v>6</v>
      </c>
      <c r="E20" s="13" t="s">
        <v>6</v>
      </c>
      <c r="F20" s="14">
        <v>1.6617165634861385E-2</v>
      </c>
      <c r="G20" s="13">
        <v>1.4875686733648093E-2</v>
      </c>
      <c r="H20" s="13" t="s">
        <v>6</v>
      </c>
      <c r="I20" s="13" t="s">
        <v>6</v>
      </c>
      <c r="J20" s="13" t="s">
        <v>6</v>
      </c>
      <c r="K20" s="14">
        <v>1.4925750524808767E-2</v>
      </c>
    </row>
    <row r="21" spans="1:11" s="1" customFormat="1" ht="26.25" x14ac:dyDescent="0.25">
      <c r="A21" s="22" t="s">
        <v>87</v>
      </c>
      <c r="B21" s="13">
        <v>1.6429177396790069E-2</v>
      </c>
      <c r="C21" s="13" t="s">
        <v>6</v>
      </c>
      <c r="D21" s="13" t="s">
        <v>6</v>
      </c>
      <c r="E21" s="13" t="s">
        <v>6</v>
      </c>
      <c r="F21" s="14">
        <v>1.6429177396790069E-2</v>
      </c>
      <c r="G21" s="13">
        <v>1.3690157024112911E-2</v>
      </c>
      <c r="H21" s="13" t="s">
        <v>6</v>
      </c>
      <c r="I21" s="13" t="s">
        <v>6</v>
      </c>
      <c r="J21" s="13" t="s">
        <v>6</v>
      </c>
      <c r="K21" s="14">
        <v>1.3690157024112911E-2</v>
      </c>
    </row>
    <row r="22" spans="1:11" s="1" customFormat="1" ht="26.25" x14ac:dyDescent="0.25">
      <c r="A22" s="22" t="s">
        <v>88</v>
      </c>
      <c r="B22" s="13">
        <v>3.9911532320811495E-2</v>
      </c>
      <c r="C22" s="13" t="s">
        <v>6</v>
      </c>
      <c r="D22" s="13" t="s">
        <v>6</v>
      </c>
      <c r="E22" s="13" t="s">
        <v>6</v>
      </c>
      <c r="F22" s="14">
        <v>3.9911532320811495E-2</v>
      </c>
      <c r="G22" s="13">
        <v>3.5766045652600303E-2</v>
      </c>
      <c r="H22" s="13" t="s">
        <v>6</v>
      </c>
      <c r="I22" s="13" t="s">
        <v>6</v>
      </c>
      <c r="J22" s="13" t="s">
        <v>6</v>
      </c>
      <c r="K22" s="14">
        <v>3.5234095961510579E-2</v>
      </c>
    </row>
    <row r="23" spans="1:11" s="1" customFormat="1" x14ac:dyDescent="0.25">
      <c r="A23" s="22" t="s">
        <v>89</v>
      </c>
      <c r="B23" s="13">
        <v>2.2523432764543442E-2</v>
      </c>
      <c r="C23" s="13" t="s">
        <v>6</v>
      </c>
      <c r="D23" s="13" t="s">
        <v>6</v>
      </c>
      <c r="E23" s="13" t="s">
        <v>6</v>
      </c>
      <c r="F23" s="14">
        <v>2.2523432764543442E-2</v>
      </c>
      <c r="G23" s="13">
        <v>2.078726937899263E-2</v>
      </c>
      <c r="H23" s="13" t="s">
        <v>6</v>
      </c>
      <c r="I23" s="13" t="s">
        <v>6</v>
      </c>
      <c r="J23" s="13" t="s">
        <v>6</v>
      </c>
      <c r="K23" s="14">
        <v>2.078726937899263E-2</v>
      </c>
    </row>
    <row r="24" spans="1:11" s="1" customFormat="1" x14ac:dyDescent="0.25">
      <c r="A24" s="22" t="s">
        <v>90</v>
      </c>
      <c r="B24" s="13">
        <v>3.3532755835735985E-3</v>
      </c>
      <c r="C24" s="13">
        <v>2.9064641289932553E-6</v>
      </c>
      <c r="D24" s="13">
        <v>1.7552560949827597E-6</v>
      </c>
      <c r="E24" s="13" t="s">
        <v>6</v>
      </c>
      <c r="F24" s="14">
        <v>3.3579373037975748E-3</v>
      </c>
      <c r="G24" s="13">
        <v>2.6542209476606371E-3</v>
      </c>
      <c r="H24" s="13">
        <v>2.6776503885605421E-6</v>
      </c>
      <c r="I24" s="13">
        <v>1.338825194280271E-6</v>
      </c>
      <c r="J24" s="13" t="s">
        <v>6</v>
      </c>
      <c r="K24" s="14">
        <v>2.658237423243478E-3</v>
      </c>
    </row>
    <row r="25" spans="1:11" s="1" customFormat="1" x14ac:dyDescent="0.25">
      <c r="A25" s="22" t="s">
        <v>91</v>
      </c>
      <c r="B25" s="13">
        <v>3.1140404872335649E-3</v>
      </c>
      <c r="C25" s="13" t="s">
        <v>6</v>
      </c>
      <c r="D25" s="13" t="s">
        <v>6</v>
      </c>
      <c r="E25" s="13" t="s">
        <v>6</v>
      </c>
      <c r="F25" s="14">
        <v>3.1140404872335649E-3</v>
      </c>
      <c r="G25" s="13">
        <v>2.4768266094185015E-3</v>
      </c>
      <c r="H25" s="13" t="s">
        <v>6</v>
      </c>
      <c r="I25" s="13" t="s">
        <v>6</v>
      </c>
      <c r="J25" s="13" t="s">
        <v>6</v>
      </c>
      <c r="K25" s="14">
        <v>2.4768266094185015E-3</v>
      </c>
    </row>
    <row r="26" spans="1:11" s="1" customFormat="1" x14ac:dyDescent="0.25">
      <c r="A26" s="22" t="s">
        <v>92</v>
      </c>
      <c r="B26" s="13">
        <v>1.5209846394643008E-2</v>
      </c>
      <c r="C26" s="13" t="s">
        <v>6</v>
      </c>
      <c r="D26" s="13" t="s">
        <v>6</v>
      </c>
      <c r="E26" s="13" t="s">
        <v>6</v>
      </c>
      <c r="F26" s="14">
        <v>1.5209846394643008E-2</v>
      </c>
      <c r="G26" s="13">
        <v>1.2301125885047131E-2</v>
      </c>
      <c r="H26" s="13" t="s">
        <v>6</v>
      </c>
      <c r="I26" s="13" t="s">
        <v>6</v>
      </c>
      <c r="J26" s="13" t="s">
        <v>6</v>
      </c>
      <c r="K26" s="14">
        <v>1.2301125885047131E-2</v>
      </c>
    </row>
    <row r="27" spans="1:11" s="1" customFormat="1" x14ac:dyDescent="0.25">
      <c r="A27" s="22" t="s">
        <v>93</v>
      </c>
      <c r="B27" s="13">
        <v>3.0257709647702656E-2</v>
      </c>
      <c r="C27" s="13" t="s">
        <v>6</v>
      </c>
      <c r="D27" s="13" t="s">
        <v>6</v>
      </c>
      <c r="E27" s="13" t="s">
        <v>6</v>
      </c>
      <c r="F27" s="14">
        <v>3.0257709647702656E-2</v>
      </c>
      <c r="G27" s="13">
        <v>2.8727172193671775E-2</v>
      </c>
      <c r="H27" s="13" t="s">
        <v>6</v>
      </c>
      <c r="I27" s="13" t="s">
        <v>6</v>
      </c>
      <c r="J27" s="13" t="s">
        <v>6</v>
      </c>
      <c r="K27" s="14">
        <v>2.8727172193671775E-2</v>
      </c>
    </row>
    <row r="28" spans="1:11" s="1" customFormat="1" x14ac:dyDescent="0.25">
      <c r="A28" s="22" t="s">
        <v>94</v>
      </c>
      <c r="B28" s="13">
        <v>5.2890393399301225E-2</v>
      </c>
      <c r="C28" s="13" t="s">
        <v>6</v>
      </c>
      <c r="D28" s="13">
        <v>4.5717336121530924E-7</v>
      </c>
      <c r="E28" s="13" t="s">
        <v>6</v>
      </c>
      <c r="F28" s="14">
        <v>5.2890850572662441E-2</v>
      </c>
      <c r="G28" s="13">
        <v>4.6532208452405098E-2</v>
      </c>
      <c r="H28" s="13" t="s">
        <v>6</v>
      </c>
      <c r="I28" s="13">
        <v>6.6941259714013552E-7</v>
      </c>
      <c r="J28" s="13" t="s">
        <v>6</v>
      </c>
      <c r="K28" s="14">
        <v>4.6532877865002244E-2</v>
      </c>
    </row>
    <row r="29" spans="1:11" s="1" customFormat="1" x14ac:dyDescent="0.25">
      <c r="A29" s="22" t="s">
        <v>95</v>
      </c>
      <c r="B29" s="13">
        <v>4.6101382431529211E-3</v>
      </c>
      <c r="C29" s="13" t="s">
        <v>6</v>
      </c>
      <c r="D29" s="13">
        <v>1.6563028861725617E-3</v>
      </c>
      <c r="E29" s="13">
        <v>4.003887061684303E-6</v>
      </c>
      <c r="F29" s="14">
        <v>6.270445016387168E-3</v>
      </c>
      <c r="G29" s="13">
        <v>4.1791428439458666E-3</v>
      </c>
      <c r="H29" s="13" t="s">
        <v>6</v>
      </c>
      <c r="I29" s="13">
        <v>1.4459312098226928E-3</v>
      </c>
      <c r="J29" s="13" t="s">
        <v>6</v>
      </c>
      <c r="K29" s="14">
        <v>5.7502238547760751E-3</v>
      </c>
    </row>
    <row r="30" spans="1:11" s="1" customFormat="1" x14ac:dyDescent="0.25">
      <c r="A30" s="22" t="s">
        <v>96</v>
      </c>
      <c r="B30" s="13">
        <v>7.0149218395890235E-5</v>
      </c>
      <c r="C30" s="13" t="s">
        <v>6</v>
      </c>
      <c r="D30" s="13" t="s">
        <v>6</v>
      </c>
      <c r="E30" s="13">
        <v>1.2678803307188372E-5</v>
      </c>
      <c r="F30" s="14">
        <v>8.2828021703078612E-5</v>
      </c>
      <c r="G30" s="13">
        <v>7.296597308827477E-5</v>
      </c>
      <c r="H30" s="13" t="s">
        <v>6</v>
      </c>
      <c r="I30" s="13" t="s">
        <v>6</v>
      </c>
      <c r="J30" s="13">
        <v>1.1380014151382304E-5</v>
      </c>
      <c r="K30" s="14">
        <v>8.4345987239657069E-5</v>
      </c>
    </row>
    <row r="31" spans="1:11" s="1" customFormat="1" x14ac:dyDescent="0.25">
      <c r="A31" s="22" t="s">
        <v>97</v>
      </c>
      <c r="B31" s="13">
        <v>3.5122892703996905E-2</v>
      </c>
      <c r="C31" s="13">
        <v>2.8608502257588772E-5</v>
      </c>
      <c r="D31" s="13">
        <v>4.5595285314690635E-5</v>
      </c>
      <c r="E31" s="13" t="s">
        <v>6</v>
      </c>
      <c r="F31" s="14">
        <v>3.5197096491569192E-2</v>
      </c>
      <c r="G31" s="13">
        <v>3.2615789970458824E-2</v>
      </c>
      <c r="H31" s="13">
        <v>2.8115329079885694E-5</v>
      </c>
      <c r="I31" s="13">
        <v>4.819770699408975E-5</v>
      </c>
      <c r="J31" s="13" t="s">
        <v>6</v>
      </c>
      <c r="K31" s="14">
        <v>3.2688086530949956E-2</v>
      </c>
    </row>
    <row r="32" spans="1:11" s="1" customFormat="1" x14ac:dyDescent="0.25">
      <c r="A32" s="22" t="s">
        <v>98</v>
      </c>
      <c r="B32" s="13">
        <v>1.0110675392373977E-2</v>
      </c>
      <c r="C32" s="13" t="s">
        <v>6</v>
      </c>
      <c r="D32" s="13" t="s">
        <v>6</v>
      </c>
      <c r="E32" s="13" t="s">
        <v>6</v>
      </c>
      <c r="F32" s="14">
        <v>1.0110675392373977E-2</v>
      </c>
      <c r="G32" s="13">
        <v>9.0015911937434013E-3</v>
      </c>
      <c r="H32" s="13" t="s">
        <v>6</v>
      </c>
      <c r="I32" s="13" t="s">
        <v>6</v>
      </c>
      <c r="J32" s="13" t="s">
        <v>6</v>
      </c>
      <c r="K32" s="14">
        <v>8.8517242000210501E-3</v>
      </c>
    </row>
    <row r="33" spans="1:11" s="1" customFormat="1" ht="26.25" x14ac:dyDescent="0.25">
      <c r="A33" s="22" t="s">
        <v>99</v>
      </c>
      <c r="B33" s="13">
        <v>9.5078240499060704E-3</v>
      </c>
      <c r="C33" s="13" t="s">
        <v>6</v>
      </c>
      <c r="D33" s="13" t="s">
        <v>6</v>
      </c>
      <c r="E33" s="13" t="s">
        <v>6</v>
      </c>
      <c r="F33" s="14">
        <v>9.5078240499060704E-3</v>
      </c>
      <c r="G33" s="13">
        <v>8.2906750155805776E-3</v>
      </c>
      <c r="H33" s="13" t="s">
        <v>6</v>
      </c>
      <c r="I33" s="13" t="s">
        <v>6</v>
      </c>
      <c r="J33" s="13" t="s">
        <v>6</v>
      </c>
      <c r="K33" s="14">
        <v>8.3024200824440269E-3</v>
      </c>
    </row>
    <row r="34" spans="1:11" s="1" customFormat="1" x14ac:dyDescent="0.25">
      <c r="A34" s="22" t="s">
        <v>95</v>
      </c>
      <c r="B34" s="13">
        <v>1.6773950239536449E-2</v>
      </c>
      <c r="C34" s="13">
        <v>3.6142181399403876E-3</v>
      </c>
      <c r="D34" s="13" t="s">
        <v>6</v>
      </c>
      <c r="E34" s="13" t="s">
        <v>6</v>
      </c>
      <c r="F34" s="14">
        <v>2.0388168379476834E-2</v>
      </c>
      <c r="G34" s="13">
        <v>1.5168220038598329E-2</v>
      </c>
      <c r="H34" s="13">
        <v>3.2607087606696004E-3</v>
      </c>
      <c r="I34" s="13" t="s">
        <v>6</v>
      </c>
      <c r="J34" s="13" t="s">
        <v>6</v>
      </c>
      <c r="K34" s="14">
        <v>1.8508475900191879E-2</v>
      </c>
    </row>
    <row r="35" spans="1:11" s="1" customFormat="1" x14ac:dyDescent="0.25">
      <c r="A35" s="22" t="s">
        <v>61</v>
      </c>
      <c r="B35" s="13">
        <v>5.0647332293572864E-2</v>
      </c>
      <c r="C35" s="13">
        <v>5.0619227509475701E-4</v>
      </c>
      <c r="D35" s="13" t="s">
        <v>6</v>
      </c>
      <c r="E35" s="13" t="s">
        <v>6</v>
      </c>
      <c r="F35" s="14">
        <v>5.1153524568667619E-2</v>
      </c>
      <c r="G35" s="13">
        <v>4.4370005763642459E-2</v>
      </c>
      <c r="H35" s="13">
        <v>3.3202864818150722E-4</v>
      </c>
      <c r="I35" s="13" t="s">
        <v>6</v>
      </c>
      <c r="J35" s="13" t="s">
        <v>6</v>
      </c>
      <c r="K35" s="14">
        <v>4.4702034411823965E-2</v>
      </c>
    </row>
    <row r="36" spans="1:11" s="1" customFormat="1" x14ac:dyDescent="0.25">
      <c r="A36" s="22" t="s">
        <v>100</v>
      </c>
      <c r="B36" s="13">
        <v>1.3295995619460012E-2</v>
      </c>
      <c r="C36" s="13" t="s">
        <v>6</v>
      </c>
      <c r="D36" s="13">
        <v>3.9873377997398574E-6</v>
      </c>
      <c r="E36" s="13" t="s">
        <v>6</v>
      </c>
      <c r="F36" s="14">
        <v>1.3299982957259751E-2</v>
      </c>
      <c r="G36" s="13">
        <v>1.1823834703286214E-2</v>
      </c>
      <c r="H36" s="13" t="s">
        <v>6</v>
      </c>
      <c r="I36" s="13">
        <v>4.0164755828408133E-6</v>
      </c>
      <c r="J36" s="13" t="s">
        <v>6</v>
      </c>
      <c r="K36" s="14">
        <v>1.1834766921537289E-2</v>
      </c>
    </row>
    <row r="37" spans="1:11" s="1" customFormat="1" ht="26.25" x14ac:dyDescent="0.25">
      <c r="A37" s="22" t="s">
        <v>101</v>
      </c>
      <c r="B37" s="13">
        <v>3.9353420873681523E-3</v>
      </c>
      <c r="C37" s="13">
        <v>4.0575997599827444E-4</v>
      </c>
      <c r="D37" s="13" t="s">
        <v>6</v>
      </c>
      <c r="E37" s="13">
        <v>4.8199725413197759E-6</v>
      </c>
      <c r="F37" s="14">
        <v>4.3459220359077467E-3</v>
      </c>
      <c r="G37" s="13">
        <v>3.6128197867653115E-3</v>
      </c>
      <c r="H37" s="13">
        <v>3.7219340400991536E-4</v>
      </c>
      <c r="I37" s="13" t="s">
        <v>6</v>
      </c>
      <c r="J37" s="13" t="s">
        <v>6</v>
      </c>
      <c r="K37" s="14">
        <v>3.9850131907752271E-3</v>
      </c>
    </row>
    <row r="38" spans="1:11" s="1" customFormat="1" ht="26.25" x14ac:dyDescent="0.25">
      <c r="A38" s="22" t="s">
        <v>102</v>
      </c>
      <c r="B38" s="13">
        <v>3.2804528319105832E-2</v>
      </c>
      <c r="C38" s="13">
        <v>3.0532136749567549E-3</v>
      </c>
      <c r="D38" s="13">
        <v>1.6228619994271948E-6</v>
      </c>
      <c r="E38" s="13" t="s">
        <v>6</v>
      </c>
      <c r="F38" s="14">
        <v>3.5859364856062011E-2</v>
      </c>
      <c r="G38" s="13">
        <v>2.8618057940337931E-2</v>
      </c>
      <c r="H38" s="13">
        <v>2.5263631416068714E-3</v>
      </c>
      <c r="I38" s="13">
        <v>1.338825194280271E-6</v>
      </c>
      <c r="J38" s="13" t="s">
        <v>6</v>
      </c>
      <c r="K38" s="14">
        <v>3.1417444041876498E-2</v>
      </c>
    </row>
    <row r="39" spans="1:11" s="1" customFormat="1" ht="26.25" x14ac:dyDescent="0.25">
      <c r="A39" s="22" t="s">
        <v>103</v>
      </c>
      <c r="B39" s="13">
        <v>2.5268346101421636E-2</v>
      </c>
      <c r="C39" s="13" t="s">
        <v>6</v>
      </c>
      <c r="D39" s="13">
        <v>1.0240890156997231E-5</v>
      </c>
      <c r="E39" s="13" t="s">
        <v>6</v>
      </c>
      <c r="F39" s="14">
        <v>2.5278586991578634E-2</v>
      </c>
      <c r="G39" s="13">
        <v>2.2243241777772423E-2</v>
      </c>
      <c r="H39" s="13" t="s">
        <v>6</v>
      </c>
      <c r="I39" s="13">
        <v>9.3717763599618975E-6</v>
      </c>
      <c r="J39" s="13" t="s">
        <v>6</v>
      </c>
      <c r="K39" s="14">
        <v>2.2252613554132387E-2</v>
      </c>
    </row>
    <row r="40" spans="1:11" s="1" customFormat="1" x14ac:dyDescent="0.25">
      <c r="A40" s="22" t="s">
        <v>104</v>
      </c>
      <c r="B40" s="13">
        <v>2.5749463141683939E-2</v>
      </c>
      <c r="C40" s="13" t="s">
        <v>6</v>
      </c>
      <c r="D40" s="13" t="s">
        <v>6</v>
      </c>
      <c r="E40" s="13" t="s">
        <v>6</v>
      </c>
      <c r="F40" s="14">
        <v>2.5749463141683939E-2</v>
      </c>
      <c r="G40" s="13">
        <v>2.2257299442312369E-2</v>
      </c>
      <c r="H40" s="13" t="s">
        <v>6</v>
      </c>
      <c r="I40" s="13" t="s">
        <v>6</v>
      </c>
      <c r="J40" s="13" t="s">
        <v>6</v>
      </c>
      <c r="K40" s="14">
        <v>2.2149063177375122E-2</v>
      </c>
    </row>
    <row r="41" spans="1:11" s="1" customFormat="1" x14ac:dyDescent="0.25">
      <c r="A41" s="22" t="s">
        <v>105</v>
      </c>
      <c r="B41" s="13">
        <v>1.8272067005413027E-2</v>
      </c>
      <c r="C41" s="13" t="s">
        <v>6</v>
      </c>
      <c r="D41" s="13">
        <v>2.451359425521002E-5</v>
      </c>
      <c r="E41" s="13" t="s">
        <v>6</v>
      </c>
      <c r="F41" s="14">
        <v>1.8296580599668238E-2</v>
      </c>
      <c r="G41" s="13">
        <v>1.6416674532264683E-2</v>
      </c>
      <c r="H41" s="13" t="s">
        <v>6</v>
      </c>
      <c r="I41" s="13" t="s">
        <v>6</v>
      </c>
      <c r="J41" s="13" t="s">
        <v>6</v>
      </c>
      <c r="K41" s="14">
        <v>1.6416674532264683E-2</v>
      </c>
    </row>
    <row r="42" spans="1:11" s="1" customFormat="1" x14ac:dyDescent="0.25">
      <c r="A42" s="22" t="s">
        <v>106</v>
      </c>
      <c r="B42" s="13">
        <v>5.4095710279567963E-4</v>
      </c>
      <c r="C42" s="13" t="s">
        <v>6</v>
      </c>
      <c r="D42" s="13" t="s">
        <v>6</v>
      </c>
      <c r="E42" s="13" t="s">
        <v>6</v>
      </c>
      <c r="F42" s="14">
        <v>5.4095710279567963E-4</v>
      </c>
      <c r="G42" s="13">
        <v>5.562818682234526E-4</v>
      </c>
      <c r="H42" s="13" t="s">
        <v>6</v>
      </c>
      <c r="I42" s="13" t="s">
        <v>6</v>
      </c>
      <c r="J42" s="13" t="s">
        <v>6</v>
      </c>
      <c r="K42" s="14">
        <v>5.562818682234526E-4</v>
      </c>
    </row>
    <row r="43" spans="1:11" s="1" customFormat="1" x14ac:dyDescent="0.25">
      <c r="A43" s="22" t="s">
        <v>107</v>
      </c>
      <c r="B43" s="13">
        <v>2.6696338472795241E-3</v>
      </c>
      <c r="C43" s="13" t="s">
        <v>6</v>
      </c>
      <c r="D43" s="13" t="s">
        <v>6</v>
      </c>
      <c r="E43" s="13" t="s">
        <v>6</v>
      </c>
      <c r="F43" s="14">
        <v>2.6696338472795241E-3</v>
      </c>
      <c r="G43" s="13">
        <v>2.4875372109727438E-3</v>
      </c>
      <c r="H43" s="13" t="s">
        <v>6</v>
      </c>
      <c r="I43" s="13" t="s">
        <v>6</v>
      </c>
      <c r="J43" s="13" t="s">
        <v>6</v>
      </c>
      <c r="K43" s="14">
        <v>2.447450989110068E-3</v>
      </c>
    </row>
    <row r="44" spans="1:11" s="1" customFormat="1" x14ac:dyDescent="0.25">
      <c r="A44" s="22" t="s">
        <v>108</v>
      </c>
      <c r="B44" s="13">
        <v>0.10112112178609416</v>
      </c>
      <c r="C44" s="13" t="s">
        <v>6</v>
      </c>
      <c r="D44" s="13">
        <v>6.884596401776516E-5</v>
      </c>
      <c r="E44" s="13">
        <v>1.9817741178473585E-6</v>
      </c>
      <c r="F44" s="14">
        <v>0.10119194952422976</v>
      </c>
      <c r="G44" s="13">
        <v>9.0187281562301894E-2</v>
      </c>
      <c r="H44" s="13" t="s">
        <v>6</v>
      </c>
      <c r="I44" s="13">
        <v>6.0916546339752333E-5</v>
      </c>
      <c r="J44" s="13">
        <v>2.0082377914204067E-6</v>
      </c>
      <c r="K44" s="14">
        <v>9.1500353126222803E-2</v>
      </c>
    </row>
    <row r="45" spans="1:11" s="1" customFormat="1" ht="26.25" x14ac:dyDescent="0.25">
      <c r="A45" s="22" t="s">
        <v>109</v>
      </c>
      <c r="B45" s="13">
        <v>1.2117276506124619E-2</v>
      </c>
      <c r="C45" s="13" t="s">
        <v>6</v>
      </c>
      <c r="D45" s="13" t="s">
        <v>6</v>
      </c>
      <c r="E45" s="13" t="s">
        <v>6</v>
      </c>
      <c r="F45" s="14">
        <v>1.2117276506124619E-2</v>
      </c>
      <c r="G45" s="13">
        <v>9.589335454032441E-3</v>
      </c>
      <c r="H45" s="13" t="s">
        <v>6</v>
      </c>
      <c r="I45" s="13" t="s">
        <v>6</v>
      </c>
      <c r="J45" s="13" t="s">
        <v>6</v>
      </c>
      <c r="K45" s="14">
        <v>9.5893354540324393E-3</v>
      </c>
    </row>
    <row r="46" spans="1:11" s="1" customFormat="1" x14ac:dyDescent="0.25">
      <c r="A46" s="22" t="s">
        <v>110</v>
      </c>
      <c r="B46" s="13">
        <v>1.3480324401983861E-2</v>
      </c>
      <c r="C46" s="13" t="s">
        <v>6</v>
      </c>
      <c r="D46" s="13" t="s">
        <v>6</v>
      </c>
      <c r="E46" s="13" t="s">
        <v>6</v>
      </c>
      <c r="F46" s="14">
        <v>1.3480324401983861E-2</v>
      </c>
      <c r="G46" s="13">
        <v>1.1870024172488882E-2</v>
      </c>
      <c r="H46" s="13" t="s">
        <v>6</v>
      </c>
      <c r="I46" s="13" t="s">
        <v>6</v>
      </c>
      <c r="J46" s="13" t="s">
        <v>6</v>
      </c>
      <c r="K46" s="14">
        <v>1.1870024172488882E-2</v>
      </c>
    </row>
    <row r="47" spans="1:11" s="1" customFormat="1" x14ac:dyDescent="0.25">
      <c r="A47" s="22" t="s">
        <v>95</v>
      </c>
      <c r="B47" s="13" t="s">
        <v>6</v>
      </c>
      <c r="C47" s="13">
        <v>7.9285755616757185E-4</v>
      </c>
      <c r="D47" s="13" t="s">
        <v>6</v>
      </c>
      <c r="E47" s="13" t="s">
        <v>6</v>
      </c>
      <c r="F47" s="14">
        <v>7.9285755616757185E-4</v>
      </c>
      <c r="G47" s="13" t="s">
        <v>6</v>
      </c>
      <c r="H47" s="13">
        <v>7.8120450086253815E-4</v>
      </c>
      <c r="I47" s="13" t="s">
        <v>6</v>
      </c>
      <c r="J47" s="13" t="s">
        <v>6</v>
      </c>
      <c r="K47" s="14">
        <v>7.8120450086253815E-4</v>
      </c>
    </row>
    <row r="48" spans="1:11" s="1" customFormat="1" x14ac:dyDescent="0.25">
      <c r="A48" s="22" t="s">
        <v>111</v>
      </c>
      <c r="B48" s="13">
        <v>3.0898724622543321E-2</v>
      </c>
      <c r="C48" s="13" t="s">
        <v>6</v>
      </c>
      <c r="D48" s="13">
        <v>6.8048496457817174E-6</v>
      </c>
      <c r="E48" s="13">
        <v>6.0301373210073586E-7</v>
      </c>
      <c r="F48" s="14">
        <v>3.0906132485921205E-2</v>
      </c>
      <c r="G48" s="13">
        <v>2.6799933326505324E-2</v>
      </c>
      <c r="H48" s="13" t="s">
        <v>6</v>
      </c>
      <c r="I48" s="13" t="s">
        <v>6</v>
      </c>
      <c r="J48" s="13" t="s">
        <v>6</v>
      </c>
      <c r="K48" s="14">
        <v>2.6672566685410636E-2</v>
      </c>
    </row>
    <row r="49" spans="1:11" s="1" customFormat="1" x14ac:dyDescent="0.25">
      <c r="A49" s="22" t="s">
        <v>112</v>
      </c>
      <c r="B49" s="13">
        <v>6.609384244298128E-3</v>
      </c>
      <c r="C49" s="13" t="s">
        <v>6</v>
      </c>
      <c r="D49" s="13" t="s">
        <v>6</v>
      </c>
      <c r="E49" s="13" t="s">
        <v>6</v>
      </c>
      <c r="F49" s="14">
        <v>6.609384244298128E-3</v>
      </c>
      <c r="G49" s="13">
        <v>5.5902645987172721E-3</v>
      </c>
      <c r="H49" s="13" t="s">
        <v>6</v>
      </c>
      <c r="I49" s="13" t="s">
        <v>6</v>
      </c>
      <c r="J49" s="13" t="s">
        <v>6</v>
      </c>
      <c r="K49" s="14">
        <v>5.5902645987172721E-3</v>
      </c>
    </row>
    <row r="50" spans="1:11" s="1" customFormat="1" x14ac:dyDescent="0.25">
      <c r="A50" s="22" t="s">
        <v>113</v>
      </c>
      <c r="B50" s="13">
        <v>2.8915039064941382E-2</v>
      </c>
      <c r="C50" s="13">
        <v>6.2974947850353638E-3</v>
      </c>
      <c r="D50" s="13" t="s">
        <v>6</v>
      </c>
      <c r="E50" s="13" t="s">
        <v>6</v>
      </c>
      <c r="F50" s="14">
        <v>3.5212533849976746E-2</v>
      </c>
      <c r="G50" s="13">
        <v>2.6356782187198554E-2</v>
      </c>
      <c r="H50" s="13">
        <v>5.6518505576541641E-3</v>
      </c>
      <c r="I50" s="13" t="s">
        <v>6</v>
      </c>
      <c r="J50" s="13" t="s">
        <v>6</v>
      </c>
      <c r="K50" s="14">
        <v>3.2008632744852716E-2</v>
      </c>
    </row>
    <row r="51" spans="1:11" x14ac:dyDescent="0.25">
      <c r="A51" s="24" t="s">
        <v>0</v>
      </c>
      <c r="B51" s="13">
        <v>0.78628027335413075</v>
      </c>
      <c r="C51" s="13">
        <v>1.6369050825159284E-2</v>
      </c>
      <c r="D51" s="13">
        <v>5.7129903680906173E-3</v>
      </c>
      <c r="E51" s="13">
        <v>4.883273468257279E-5</v>
      </c>
      <c r="F51" s="14">
        <v>0.80841114728206309</v>
      </c>
      <c r="G51" s="13">
        <v>0.69721263288676816</v>
      </c>
      <c r="H51" s="13">
        <v>1.4447262671478405E-2</v>
      </c>
      <c r="I51" s="13">
        <v>4.848555441086002E-3</v>
      </c>
      <c r="J51" s="13">
        <v>3.2131804662726507E-5</v>
      </c>
      <c r="K51" s="14">
        <v>0.71745116832645439</v>
      </c>
    </row>
    <row r="54" spans="1:11" x14ac:dyDescent="0.25">
      <c r="B54" s="25" t="s">
        <v>116</v>
      </c>
    </row>
  </sheetData>
  <autoFilter ref="A8:K51"/>
  <mergeCells count="5">
    <mergeCell ref="A1:K1"/>
    <mergeCell ref="A3:K3"/>
    <mergeCell ref="A6:A7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Афонина Ирина Александровна</cp:lastModifiedBy>
  <dcterms:created xsi:type="dcterms:W3CDTF">2011-05-30T08:09:34Z</dcterms:created>
  <dcterms:modified xsi:type="dcterms:W3CDTF">2019-11-07T11:14:24Z</dcterms:modified>
</cp:coreProperties>
</file>