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8960" windowHeight="11835"/>
  </bookViews>
  <sheets>
    <sheet name="общий объем" sheetId="1" r:id="rId1"/>
    <sheet name="объем ТСО" sheetId="2" r:id="rId2"/>
  </sheets>
  <definedNames>
    <definedName name="_xlnm._FilterDatabase" localSheetId="0" hidden="1">'общий объем'!$A$6:$O$55</definedName>
    <definedName name="_xlnm._FilterDatabase" localSheetId="1" hidden="1">'объем ТСО'!$A$8:$K$51</definedName>
    <definedName name="_xlnm.Print_Area" localSheetId="1">'объем ТСО'!$A$1:$K$48</definedName>
  </definedNames>
  <calcPr calcId="145621"/>
</workbook>
</file>

<file path=xl/calcChain.xml><?xml version="1.0" encoding="utf-8"?>
<calcChain xmlns="http://schemas.openxmlformats.org/spreadsheetml/2006/main">
  <c r="A1" i="2" l="1"/>
  <c r="A2" i="1"/>
</calcChain>
</file>

<file path=xl/sharedStrings.xml><?xml version="1.0" encoding="utf-8"?>
<sst xmlns="http://schemas.openxmlformats.org/spreadsheetml/2006/main" count="545" uniqueCount="117">
  <si>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</si>
  <si>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</si>
  <si>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</si>
  <si>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</si>
  <si>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</si>
  <si>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</si>
  <si>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</si>
  <si>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</si>
  <si>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</si>
  <si>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</si>
  <si>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</si>
  <si>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</si>
  <si>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</si>
  <si>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</si>
  <si>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</si>
  <si>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</si>
  <si>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</si>
  <si>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</si>
  <si>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</si>
  <si>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</si>
  <si>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</si>
  <si>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</si>
  <si>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</si>
  <si>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</si>
  <si>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</si>
  <si>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</si>
  <si>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</si>
  <si>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</si>
  <si>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</si>
  <si>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</si>
  <si>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</si>
  <si>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</si>
  <si>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</si>
  <si>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</si>
  <si>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</si>
  <si>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</si>
  <si>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</si>
  <si>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</si>
  <si>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</si>
  <si>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</si>
  <si>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</si>
  <si>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</si>
  <si>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</si>
  <si>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</si>
  <si>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</si>
  <si>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</si>
  <si>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</si>
  <si>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</si>
  <si>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</si>
  <si>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</si>
  <si>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</si>
  <si>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</si>
  <si>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</si>
  <si>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</si>
  <si>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>Регион</t>
  </si>
  <si>
    <t xml:space="preserve"> мощность %</t>
  </si>
  <si>
    <t xml:space="preserve"> </t>
  </si>
  <si>
    <t>тарифная группа: прочие потребители</t>
  </si>
  <si>
    <t>Хабаровский край</t>
  </si>
  <si>
    <t>тарифная группа: прочие потребители*</t>
  </si>
  <si>
    <t>ТСО</t>
  </si>
  <si>
    <t>ОАО "Сетевая компания"</t>
  </si>
  <si>
    <t xml:space="preserve">Объем фактического полезного отпуска электроэнергии и мощности </t>
  </si>
  <si>
    <t xml:space="preserve">январе </t>
  </si>
  <si>
    <t>феврале</t>
  </si>
  <si>
    <t>апреле</t>
  </si>
  <si>
    <t>июне</t>
  </si>
  <si>
    <t>июле</t>
  </si>
  <si>
    <t>сентябре</t>
  </si>
  <si>
    <t>октябре</t>
  </si>
  <si>
    <t>ноябре</t>
  </si>
  <si>
    <t>декабре</t>
  </si>
  <si>
    <t>марте</t>
  </si>
  <si>
    <t>мае</t>
  </si>
  <si>
    <t>августе</t>
  </si>
  <si>
    <t>филиал ПАО "МРСК Центра"-"Брянскэнерго"</t>
  </si>
  <si>
    <t>филиал ПАО "МРСК Центра и Приволжья"-"Владимирэнерго"</t>
  </si>
  <si>
    <t>филиал ПАО "МРСК Юга"-"Волгоградэнерго"</t>
  </si>
  <si>
    <t>филиал ПАО "МРСК Северо-Запада"-"Вологдаэнерго"</t>
  </si>
  <si>
    <t>филиал ПАО "МРСК Центра и Приволжья"-"Ивэнерго"</t>
  </si>
  <si>
    <t>ОАО "ИЭСК"</t>
  </si>
  <si>
    <t>филиал ПАО "МРСК Сибири"-"Кузбассэнерго-РЭС"</t>
  </si>
  <si>
    <t>филиал ПАО "МРСК Центра и Приволжья"-"Кировэнерго"</t>
  </si>
  <si>
    <t>ПАО "Кубаньэнерго"</t>
  </si>
  <si>
    <t>филиал ПАО "МРСК Центра"-"Курскэнерго"</t>
  </si>
  <si>
    <t>ПАО "Ленэнерго"</t>
  </si>
  <si>
    <t>филиал ПАО "МРСК Центра"-"Липецкэнерго"</t>
  </si>
  <si>
    <t>филиал ПАО "МРСК Центра и Приволжья"-"Нижновэнерго"</t>
  </si>
  <si>
    <t>филиал ПАО "МРСК Северо-Запада"-"Новгородэнерго"</t>
  </si>
  <si>
    <t>АО "Региональные электрические сети"</t>
  </si>
  <si>
    <t>филиал ПАО "МРСК Сибири"-"Омскэнерго"</t>
  </si>
  <si>
    <t>филиал ПАО "МРСК Волги"-"Оренбургэнерго"</t>
  </si>
  <si>
    <t>филиал ПАО "МРСК Центра"-"Орелэнерго"</t>
  </si>
  <si>
    <t>филиал ПАО "МРСК Волги"-"Пензаэнерго"</t>
  </si>
  <si>
    <t>филиал ОАО "МРСК Урала"-"Пермэнерго"</t>
  </si>
  <si>
    <t>АО "ДРСК"</t>
  </si>
  <si>
    <t>филиал ПАО "МРСК Северо-Запада"-"Псковэнерго"</t>
  </si>
  <si>
    <t>ООО "Башкирэнерго"</t>
  </si>
  <si>
    <t>филиал ПАО "МРСК Северо-Запада"-"Комиэнерго"</t>
  </si>
  <si>
    <t>филиал ПАО "МРСК Центра и Приволжья"-"Мариэнерго"</t>
  </si>
  <si>
    <t>филиал ПАО "МРСК Юга"-"Ростовэнерго"</t>
  </si>
  <si>
    <t>филиал ПАО "МРСК Центра и Приволжья"-"Рязаньэнерго"</t>
  </si>
  <si>
    <t>филиал ПАО "МРСК Волги"-"Самарские распределительные сети"</t>
  </si>
  <si>
    <t>филиал ПАО "МРСК Волги"-"Саратовские распределительные сети"</t>
  </si>
  <si>
    <t>филиал ОАО "МРСК Урала"-"Свердловэнерго"</t>
  </si>
  <si>
    <t>филиал ПАО "МРСК Центра"-"Тамбовэнерго"</t>
  </si>
  <si>
    <t>филиал ПАО "МРСК Центра"-"Тверьэнерго"</t>
  </si>
  <si>
    <t>ПАО "Томская распределительная компания"</t>
  </si>
  <si>
    <t xml:space="preserve">АО "Тюменьэнерго" </t>
  </si>
  <si>
    <t>филиал ПАО "МРСК Центра и Приволжья"-"Удмуртэнерго"</t>
  </si>
  <si>
    <t xml:space="preserve">филиал ПАО "МРСК Волги"-"Ульяновские РС" </t>
  </si>
  <si>
    <t>филиал ОАО "МРСК Урала"-"Челябэнерго"</t>
  </si>
  <si>
    <t>филиал ПАО "МРСК Волги"-"Чувашэнерго"</t>
  </si>
  <si>
    <t>филиал ПАО "МРСК Центра"-"Ярэнерго"</t>
  </si>
  <si>
    <t>Примечание: в общий объем полезного отпуска по сетям ТСО не включен объем полезного отпуска, переданный по сетям ФСК и объем, купленный на розничном рынке по договорам энергоснабжения.</t>
  </si>
  <si>
    <t>* Фактический объем реализации электроэнергии 996 506,24 тыс.кВт.ч., мощности 1 373,24 МВт</t>
  </si>
  <si>
    <t xml:space="preserve">* Фактический объем реализации электроэнергии 713 998,29 тыс.кВт.ч.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</si>
</sst>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6"/>
      <color rgb="FF0061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43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0" fontId="4" fillId="0" borderId="2" xfId="1" applyNumberFormat="1" applyFont="1" applyBorder="1" applyAlignment="1">
      <alignment horizontal="right"/>
    </xf>
    <xf numFmtId="0" fontId="5" fillId="0" borderId="5" xfId="0" applyFont="1" applyBorder="1"/>
    <xf numFmtId="0" fontId="7" fillId="0" borderId="0" xfId="0" applyFont="1"/>
    <xf numFmtId="10" fontId="4" fillId="0" borderId="2" xfId="1" applyNumberFormat="1" applyFont="1" applyBorder="1" applyAlignment="1">
      <alignment horizontal="right" wrapText="1"/>
    </xf>
    <xf numFmtId="10" fontId="5" fillId="2" borderId="2" xfId="1" applyNumberFormat="1" applyFont="1" applyFill="1" applyBorder="1" applyAlignment="1">
      <alignment horizontal="right" wrapText="1"/>
    </xf>
    <xf numFmtId="10" fontId="5" fillId="0" borderId="2" xfId="1" applyNumberFormat="1" applyFont="1" applyBorder="1" applyAlignment="1">
      <alignment horizontal="right" wrapText="1"/>
    </xf>
    <xf numFmtId="165" fontId="0" fillId="0" borderId="0" xfId="2" applyNumberFormat="1" applyFont="1"/>
    <xf numFmtId="10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wrapText="1"/>
    </xf>
    <xf numFmtId="10" fontId="0" fillId="0" borderId="0" xfId="0" applyNumberFormat="1" applyAlignment="1">
      <alignment wrapText="1"/>
    </xf>
    <xf numFmtId="0" fontId="11" fillId="4" borderId="2" xfId="0" applyFont="1" applyFill="1" applyBorder="1" applyAlignment="1">
      <alignment horizontal="left"/>
    </xf>
    <xf numFmtId="0" fontId="0" fillId="0" borderId="0" xfId="0" applyFill="1"/>
    <xf numFmtId="0" fontId="12" fillId="3" borderId="0" xfId="3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</cellXfs>
  <cellStyles count="4">
    <cellStyle name="Обычный" xfId="0" builtinId="0"/>
    <cellStyle name="Процентный" xfId="1" builtinId="5"/>
    <cellStyle name="Финансовый" xfId="2" builtinId="3"/>
    <cellStyle name="Хороший" xfId="3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tabSelected="1" topLeftCell="A10" zoomScale="70" zoomScaleNormal="70" workbookViewId="0">
      <selection activeCell="O29" sqref="O29"/>
    </sheetView>
  </sheetViews>
  <sheetFormatPr defaultRowHeight="15" x14ac:dyDescent="0.25"/>
  <cols>
    <col min="1" max="1" width="41.140625" customWidth="1"/>
    <col min="2" max="2" width="12" customWidth="1"/>
    <col min="3" max="3" width="11.28515625" customWidth="1"/>
    <col min="4" max="5" width="12" customWidth="1"/>
    <col min="6" max="6" width="12" style="3" customWidth="1"/>
    <col min="7" max="10" width="12" customWidth="1"/>
    <col min="11" max="11" width="12" style="3" customWidth="1"/>
    <col min="19" max="19" width="8.28515625" hidden="1" customWidth="1"/>
  </cols>
  <sheetData>
    <row r="1" spans="1:19" ht="21" x14ac:dyDescent="0.35">
      <c r="A1" s="29" t="s">
        <v>62</v>
      </c>
      <c r="B1" s="29"/>
      <c r="C1" s="29"/>
      <c r="D1" s="29"/>
      <c r="E1" s="29"/>
      <c r="F1" s="29"/>
      <c r="G1" s="29"/>
      <c r="H1" s="29"/>
      <c r="I1" s="29"/>
      <c r="J1" s="29"/>
      <c r="K1" s="29"/>
      <c r="O1" s="26" t="s">
        <v>70</v>
      </c>
      <c r="S1" t="s">
        <v>63</v>
      </c>
    </row>
    <row r="2" spans="1:19" ht="15.75" x14ac:dyDescent="0.25">
      <c r="A2" s="29" t="str">
        <f>CONCATENATE("ООО «РУСЭНЕРГОРЕСУРС» ","в ",O1," 2019 года")</f>
        <v>ООО «РУСЭНЕРГОРЕСУРС» в ноябре 2019 года</v>
      </c>
      <c r="B2" s="29"/>
      <c r="C2" s="29"/>
      <c r="D2" s="29"/>
      <c r="E2" s="29"/>
      <c r="F2" s="29"/>
      <c r="G2" s="29"/>
      <c r="H2" s="29"/>
      <c r="I2" s="29"/>
      <c r="J2" s="29"/>
      <c r="K2" s="29"/>
      <c r="S2" t="s">
        <v>64</v>
      </c>
    </row>
    <row r="3" spans="1:19" x14ac:dyDescent="0.25">
      <c r="A3" s="7" t="s">
        <v>57</v>
      </c>
      <c r="B3" s="1"/>
      <c r="C3" s="1"/>
      <c r="D3" s="1"/>
      <c r="E3" s="1"/>
      <c r="F3" s="2"/>
      <c r="S3" t="s">
        <v>72</v>
      </c>
    </row>
    <row r="4" spans="1:19" ht="15" customHeight="1" x14ac:dyDescent="0.25">
      <c r="A4" s="27" t="s">
        <v>54</v>
      </c>
      <c r="B4" s="30" t="s">
        <v>50</v>
      </c>
      <c r="C4" s="30"/>
      <c r="D4" s="30"/>
      <c r="E4" s="30"/>
      <c r="F4" s="30"/>
      <c r="G4" s="30" t="s">
        <v>55</v>
      </c>
      <c r="H4" s="30"/>
      <c r="I4" s="30"/>
      <c r="J4" s="30"/>
      <c r="K4" s="30"/>
      <c r="S4" t="s">
        <v>65</v>
      </c>
    </row>
    <row r="5" spans="1:19" ht="5.25" customHeight="1" x14ac:dyDescent="0.25">
      <c r="A5" s="28"/>
      <c r="B5" s="30"/>
      <c r="C5" s="30"/>
      <c r="D5" s="30"/>
      <c r="E5" s="30"/>
      <c r="F5" s="30"/>
      <c r="G5" s="30"/>
      <c r="H5" s="30"/>
      <c r="I5" s="30"/>
      <c r="J5" s="30"/>
      <c r="K5" s="30"/>
      <c r="S5" t="s">
        <v>73</v>
      </c>
    </row>
    <row r="6" spans="1:19" x14ac:dyDescent="0.25">
      <c r="A6" s="4" t="s">
        <v>56</v>
      </c>
      <c r="B6" s="5" t="s">
        <v>1</v>
      </c>
      <c r="C6" s="5" t="s">
        <v>2</v>
      </c>
      <c r="D6" s="5" t="s">
        <v>3</v>
      </c>
      <c r="E6" s="5" t="s">
        <v>4</v>
      </c>
      <c r="F6" s="6"/>
      <c r="G6" s="5" t="s">
        <v>1</v>
      </c>
      <c r="H6" s="5" t="s">
        <v>2</v>
      </c>
      <c r="I6" s="5" t="s">
        <v>3</v>
      </c>
      <c r="J6" s="5" t="s">
        <v>4</v>
      </c>
      <c r="K6" s="8"/>
      <c r="S6" t="s">
        <v>66</v>
      </c>
    </row>
    <row r="7" spans="1:19" x14ac:dyDescent="0.25">
      <c r="A7" s="9" t="s">
        <v>5</v>
      </c>
      <c r="B7" s="13">
        <v>1.4334E-2</v>
      </c>
      <c r="C7" s="13" t="s">
        <v>6</v>
      </c>
      <c r="D7" s="13">
        <v>2.14E-4</v>
      </c>
      <c r="E7" s="13" t="s">
        <v>6</v>
      </c>
      <c r="F7" s="14">
        <v>1.455E-2</v>
      </c>
      <c r="G7" s="10">
        <v>1.3912000000000001E-2</v>
      </c>
      <c r="H7" s="10" t="s">
        <v>6</v>
      </c>
      <c r="I7" s="10">
        <v>2.2900000000000001E-4</v>
      </c>
      <c r="J7" s="10" t="s">
        <v>6</v>
      </c>
      <c r="K7" s="14">
        <v>1.414E-2</v>
      </c>
      <c r="S7" t="s">
        <v>67</v>
      </c>
    </row>
    <row r="8" spans="1:19" x14ac:dyDescent="0.25">
      <c r="A8" s="9" t="s">
        <v>7</v>
      </c>
      <c r="B8" s="13">
        <v>1.379E-3</v>
      </c>
      <c r="C8" s="13" t="s">
        <v>6</v>
      </c>
      <c r="D8" s="13" t="s">
        <v>6</v>
      </c>
      <c r="E8" s="13" t="s">
        <v>6</v>
      </c>
      <c r="F8" s="14">
        <v>1.3799999999999999E-3</v>
      </c>
      <c r="G8" s="10">
        <v>1.3810000000000001E-3</v>
      </c>
      <c r="H8" s="10" t="s">
        <v>6</v>
      </c>
      <c r="I8" s="10" t="s">
        <v>6</v>
      </c>
      <c r="J8" s="10" t="s">
        <v>6</v>
      </c>
      <c r="K8" s="14">
        <v>1.3799999999999999E-3</v>
      </c>
      <c r="O8" s="17"/>
      <c r="S8" t="s">
        <v>74</v>
      </c>
    </row>
    <row r="9" spans="1:19" x14ac:dyDescent="0.25">
      <c r="A9" s="9" t="s">
        <v>8</v>
      </c>
      <c r="B9" s="13">
        <v>2.6616999999999998E-2</v>
      </c>
      <c r="C9" s="13" t="s">
        <v>6</v>
      </c>
      <c r="D9" s="13">
        <v>3.1999999999999999E-5</v>
      </c>
      <c r="E9" s="13" t="s">
        <v>6</v>
      </c>
      <c r="F9" s="14">
        <v>2.665E-2</v>
      </c>
      <c r="G9" s="10">
        <v>2.7833E-2</v>
      </c>
      <c r="H9" s="10" t="s">
        <v>6</v>
      </c>
      <c r="I9" s="10" t="s">
        <v>6</v>
      </c>
      <c r="J9" s="10" t="s">
        <v>6</v>
      </c>
      <c r="K9" s="14">
        <v>2.7830000000000001E-2</v>
      </c>
      <c r="S9" t="s">
        <v>68</v>
      </c>
    </row>
    <row r="10" spans="1:19" x14ac:dyDescent="0.25">
      <c r="A10" s="9" t="s">
        <v>9</v>
      </c>
      <c r="B10" s="13">
        <v>7.705E-3</v>
      </c>
      <c r="C10" s="13" t="s">
        <v>6</v>
      </c>
      <c r="D10" s="13" t="s">
        <v>6</v>
      </c>
      <c r="E10" s="13" t="s">
        <v>6</v>
      </c>
      <c r="F10" s="14">
        <v>7.7000000000000002E-3</v>
      </c>
      <c r="G10" s="10">
        <v>7.8759999999999993E-3</v>
      </c>
      <c r="H10" s="10" t="s">
        <v>6</v>
      </c>
      <c r="I10" s="10" t="s">
        <v>6</v>
      </c>
      <c r="J10" s="10" t="s">
        <v>6</v>
      </c>
      <c r="K10" s="14">
        <v>7.8799999999999999E-3</v>
      </c>
      <c r="S10" t="s">
        <v>69</v>
      </c>
    </row>
    <row r="11" spans="1:19" x14ac:dyDescent="0.25">
      <c r="A11" s="9" t="s">
        <v>10</v>
      </c>
      <c r="B11" s="13">
        <v>2.4124E-2</v>
      </c>
      <c r="C11" s="13">
        <v>3.9999999999999998E-6</v>
      </c>
      <c r="D11" s="13" t="s">
        <v>6</v>
      </c>
      <c r="E11" s="13" t="s">
        <v>6</v>
      </c>
      <c r="F11" s="14">
        <v>2.4129999999999999E-2</v>
      </c>
      <c r="G11" s="10">
        <v>2.4031E-2</v>
      </c>
      <c r="H11" s="10">
        <v>3.9999999999999998E-6</v>
      </c>
      <c r="I11" s="10" t="s">
        <v>6</v>
      </c>
      <c r="J11" s="10" t="s">
        <v>6</v>
      </c>
      <c r="K11" s="14">
        <v>2.4039999999999999E-2</v>
      </c>
      <c r="O11" s="17"/>
      <c r="S11" t="s">
        <v>70</v>
      </c>
    </row>
    <row r="12" spans="1:19" x14ac:dyDescent="0.25">
      <c r="A12" s="9" t="s">
        <v>11</v>
      </c>
      <c r="B12" s="13">
        <v>7.6400000000000001E-3</v>
      </c>
      <c r="C12" s="13" t="s">
        <v>6</v>
      </c>
      <c r="D12" s="13">
        <v>3.2320000000000001E-3</v>
      </c>
      <c r="E12" s="13" t="s">
        <v>6</v>
      </c>
      <c r="F12" s="14">
        <v>1.0869999999999999E-2</v>
      </c>
      <c r="G12" s="10">
        <v>7.8490000000000001E-3</v>
      </c>
      <c r="H12" s="10" t="s">
        <v>6</v>
      </c>
      <c r="I12" s="10">
        <v>3.382E-3</v>
      </c>
      <c r="J12" s="10" t="s">
        <v>6</v>
      </c>
      <c r="K12" s="14">
        <v>1.123E-2</v>
      </c>
      <c r="S12" t="s">
        <v>71</v>
      </c>
    </row>
    <row r="13" spans="1:19" x14ac:dyDescent="0.25">
      <c r="A13" s="9" t="s">
        <v>12</v>
      </c>
      <c r="B13" s="13">
        <v>5.9259999999999998E-3</v>
      </c>
      <c r="C13" s="13" t="s">
        <v>6</v>
      </c>
      <c r="D13" s="13">
        <v>0</v>
      </c>
      <c r="E13" s="13" t="s">
        <v>6</v>
      </c>
      <c r="F13" s="14">
        <v>5.9300000000000004E-3</v>
      </c>
      <c r="G13" s="10">
        <v>6.1419999999999999E-3</v>
      </c>
      <c r="H13" s="10" t="s">
        <v>6</v>
      </c>
      <c r="I13" s="10" t="s">
        <v>6</v>
      </c>
      <c r="J13" s="10" t="s">
        <v>6</v>
      </c>
      <c r="K13" s="14">
        <v>6.1399999999999996E-3</v>
      </c>
    </row>
    <row r="14" spans="1:19" x14ac:dyDescent="0.25">
      <c r="A14" s="9" t="s">
        <v>13</v>
      </c>
      <c r="B14" s="13">
        <v>6.7999999999999999E-5</v>
      </c>
      <c r="C14" s="13" t="s">
        <v>6</v>
      </c>
      <c r="D14" s="13" t="s">
        <v>6</v>
      </c>
      <c r="E14" s="13" t="s">
        <v>6</v>
      </c>
      <c r="F14" s="14">
        <v>6.9999999999999994E-5</v>
      </c>
      <c r="G14" s="10" t="s">
        <v>6</v>
      </c>
      <c r="H14" s="10" t="s">
        <v>6</v>
      </c>
      <c r="I14" s="10" t="s">
        <v>6</v>
      </c>
      <c r="J14" s="10" t="s">
        <v>6</v>
      </c>
      <c r="K14" s="14">
        <v>0</v>
      </c>
    </row>
    <row r="15" spans="1:19" x14ac:dyDescent="0.25">
      <c r="A15" s="9" t="s">
        <v>14</v>
      </c>
      <c r="B15" s="13">
        <v>1.3114000000000001E-2</v>
      </c>
      <c r="C15" s="13" t="s">
        <v>6</v>
      </c>
      <c r="D15" s="13" t="s">
        <v>6</v>
      </c>
      <c r="E15" s="13" t="s">
        <v>6</v>
      </c>
      <c r="F15" s="14">
        <v>1.311E-2</v>
      </c>
      <c r="G15" s="10">
        <v>1.2862E-2</v>
      </c>
      <c r="H15" s="10" t="s">
        <v>6</v>
      </c>
      <c r="I15" s="10" t="s">
        <v>6</v>
      </c>
      <c r="J15" s="10" t="s">
        <v>6</v>
      </c>
      <c r="K15" s="14">
        <v>1.286E-2</v>
      </c>
    </row>
    <row r="16" spans="1:19" x14ac:dyDescent="0.25">
      <c r="A16" s="9" t="s">
        <v>15</v>
      </c>
      <c r="B16" s="13">
        <v>1.4766E-2</v>
      </c>
      <c r="C16" s="13" t="s">
        <v>6</v>
      </c>
      <c r="D16" s="13" t="s">
        <v>6</v>
      </c>
      <c r="E16" s="13" t="s">
        <v>6</v>
      </c>
      <c r="F16" s="14">
        <v>1.477E-2</v>
      </c>
      <c r="G16" s="10">
        <v>1.4973999999999999E-2</v>
      </c>
      <c r="H16" s="10" t="s">
        <v>6</v>
      </c>
      <c r="I16" s="10" t="s">
        <v>6</v>
      </c>
      <c r="J16" s="10" t="s">
        <v>6</v>
      </c>
      <c r="K16" s="14">
        <v>1.4970000000000001E-2</v>
      </c>
    </row>
    <row r="17" spans="1:11" x14ac:dyDescent="0.25">
      <c r="A17" s="9" t="s">
        <v>16</v>
      </c>
      <c r="B17" s="13">
        <v>2.2249000000000001E-2</v>
      </c>
      <c r="C17" s="13">
        <v>1.9499999999999999E-3</v>
      </c>
      <c r="D17" s="13">
        <v>7.2000000000000002E-5</v>
      </c>
      <c r="E17" s="13">
        <v>4.6E-5</v>
      </c>
      <c r="F17" s="14">
        <v>2.4320000000000001E-2</v>
      </c>
      <c r="G17" s="10">
        <v>2.2256000000000001E-2</v>
      </c>
      <c r="H17" s="10">
        <v>2.0040000000000001E-3</v>
      </c>
      <c r="I17" s="10">
        <v>6.7999999999999999E-5</v>
      </c>
      <c r="J17" s="10">
        <v>4.6999999999999997E-5</v>
      </c>
      <c r="K17" s="14">
        <v>2.4369999999999999E-2</v>
      </c>
    </row>
    <row r="18" spans="1:11" x14ac:dyDescent="0.25">
      <c r="A18" s="9" t="s">
        <v>17</v>
      </c>
      <c r="B18" s="13">
        <v>2.7229E-2</v>
      </c>
      <c r="C18" s="13">
        <v>3.4999999999999997E-5</v>
      </c>
      <c r="D18" s="13">
        <v>6.3999999999999997E-5</v>
      </c>
      <c r="E18" s="13">
        <v>6.0000000000000002E-6</v>
      </c>
      <c r="F18" s="14">
        <v>2.733E-2</v>
      </c>
      <c r="G18" s="10">
        <v>2.5867000000000001E-2</v>
      </c>
      <c r="H18" s="10">
        <v>3.0000000000000001E-5</v>
      </c>
      <c r="I18" s="10">
        <v>1.7E-5</v>
      </c>
      <c r="J18" s="10" t="s">
        <v>6</v>
      </c>
      <c r="K18" s="14">
        <v>2.5909999999999999E-2</v>
      </c>
    </row>
    <row r="19" spans="1:11" x14ac:dyDescent="0.25">
      <c r="A19" s="9" t="s">
        <v>18</v>
      </c>
      <c r="B19" s="13">
        <v>2.5950000000000001E-2</v>
      </c>
      <c r="C19" s="13" t="s">
        <v>6</v>
      </c>
      <c r="D19" s="13">
        <v>1.8E-5</v>
      </c>
      <c r="E19" s="13">
        <v>2.0000000000000002E-5</v>
      </c>
      <c r="F19" s="14">
        <v>2.5989999999999999E-2</v>
      </c>
      <c r="G19" s="10">
        <v>2.6454999999999999E-2</v>
      </c>
      <c r="H19" s="10" t="s">
        <v>6</v>
      </c>
      <c r="I19" s="10" t="s">
        <v>6</v>
      </c>
      <c r="J19" s="10">
        <v>2.0000000000000002E-5</v>
      </c>
      <c r="K19" s="14">
        <v>2.647E-2</v>
      </c>
    </row>
    <row r="20" spans="1:11" x14ac:dyDescent="0.25">
      <c r="A20" s="9" t="s">
        <v>19</v>
      </c>
      <c r="B20" s="13">
        <v>6.2000000000000003E-5</v>
      </c>
      <c r="C20" s="13" t="s">
        <v>6</v>
      </c>
      <c r="D20" s="13" t="s">
        <v>6</v>
      </c>
      <c r="E20" s="13" t="s">
        <v>6</v>
      </c>
      <c r="F20" s="14">
        <v>6.0000000000000002E-5</v>
      </c>
      <c r="G20" s="10">
        <v>6.0999999999999999E-5</v>
      </c>
      <c r="H20" s="10" t="s">
        <v>6</v>
      </c>
      <c r="I20" s="10" t="s">
        <v>6</v>
      </c>
      <c r="J20" s="10" t="s">
        <v>6</v>
      </c>
      <c r="K20" s="14">
        <v>6.0000000000000002E-5</v>
      </c>
    </row>
    <row r="21" spans="1:11" x14ac:dyDescent="0.25">
      <c r="A21" s="9" t="s">
        <v>20</v>
      </c>
      <c r="B21" s="13">
        <v>1.4037000000000001E-2</v>
      </c>
      <c r="C21" s="13" t="s">
        <v>6</v>
      </c>
      <c r="D21" s="13" t="s">
        <v>6</v>
      </c>
      <c r="E21" s="13" t="s">
        <v>6</v>
      </c>
      <c r="F21" s="14">
        <v>1.404E-2</v>
      </c>
      <c r="G21" s="10">
        <v>1.2768E-2</v>
      </c>
      <c r="H21" s="10" t="s">
        <v>6</v>
      </c>
      <c r="I21" s="10" t="s">
        <v>6</v>
      </c>
      <c r="J21" s="10" t="s">
        <v>6</v>
      </c>
      <c r="K21" s="14">
        <v>1.277E-2</v>
      </c>
    </row>
    <row r="22" spans="1:11" x14ac:dyDescent="0.25">
      <c r="A22" s="9" t="s">
        <v>21</v>
      </c>
      <c r="B22" s="13">
        <v>1.4593E-2</v>
      </c>
      <c r="C22" s="13" t="s">
        <v>6</v>
      </c>
      <c r="D22" s="13" t="s">
        <v>6</v>
      </c>
      <c r="E22" s="13" t="s">
        <v>6</v>
      </c>
      <c r="F22" s="14">
        <v>1.4590000000000001E-2</v>
      </c>
      <c r="G22" s="10">
        <v>1.3612000000000001E-2</v>
      </c>
      <c r="H22" s="10" t="s">
        <v>6</v>
      </c>
      <c r="I22" s="10" t="s">
        <v>6</v>
      </c>
      <c r="J22" s="10" t="s">
        <v>6</v>
      </c>
      <c r="K22" s="14">
        <v>1.3610000000000001E-2</v>
      </c>
    </row>
    <row r="23" spans="1:11" x14ac:dyDescent="0.25">
      <c r="A23" s="9" t="s">
        <v>22</v>
      </c>
      <c r="B23" s="13">
        <v>6.2000000000000003E-5</v>
      </c>
      <c r="C23" s="13" t="s">
        <v>6</v>
      </c>
      <c r="D23" s="13" t="s">
        <v>6</v>
      </c>
      <c r="E23" s="13" t="s">
        <v>6</v>
      </c>
      <c r="F23" s="14">
        <v>6.0000000000000002E-5</v>
      </c>
      <c r="G23" s="10">
        <v>6.6000000000000005E-5</v>
      </c>
      <c r="H23" s="10" t="s">
        <v>6</v>
      </c>
      <c r="I23" s="10" t="s">
        <v>6</v>
      </c>
      <c r="J23" s="10" t="s">
        <v>6</v>
      </c>
      <c r="K23" s="14">
        <v>6.9999999999999994E-5</v>
      </c>
    </row>
    <row r="24" spans="1:11" x14ac:dyDescent="0.25">
      <c r="A24" s="9" t="s">
        <v>23</v>
      </c>
      <c r="B24" s="13">
        <v>3.3494999999999997E-2</v>
      </c>
      <c r="C24" s="13">
        <v>7.6300000000000001E-4</v>
      </c>
      <c r="D24" s="13" t="s">
        <v>6</v>
      </c>
      <c r="E24" s="13" t="s">
        <v>6</v>
      </c>
      <c r="F24" s="14">
        <v>3.4259999999999999E-2</v>
      </c>
      <c r="G24" s="10">
        <v>3.3329999999999999E-2</v>
      </c>
      <c r="H24" s="10">
        <v>7.4299999999999995E-4</v>
      </c>
      <c r="I24" s="10" t="s">
        <v>6</v>
      </c>
      <c r="J24" s="10" t="s">
        <v>6</v>
      </c>
      <c r="K24" s="14">
        <v>3.4070000000000003E-2</v>
      </c>
    </row>
    <row r="25" spans="1:11" x14ac:dyDescent="0.25">
      <c r="A25" s="9" t="s">
        <v>24</v>
      </c>
      <c r="B25" s="13">
        <v>1.2918000000000001E-2</v>
      </c>
      <c r="C25" s="13" t="s">
        <v>6</v>
      </c>
      <c r="D25" s="13" t="s">
        <v>6</v>
      </c>
      <c r="E25" s="13" t="s">
        <v>6</v>
      </c>
      <c r="F25" s="14">
        <v>1.2919999999999999E-2</v>
      </c>
      <c r="G25" s="10">
        <v>1.461E-2</v>
      </c>
      <c r="H25" s="10" t="s">
        <v>6</v>
      </c>
      <c r="I25" s="10" t="s">
        <v>6</v>
      </c>
      <c r="J25" s="10" t="s">
        <v>6</v>
      </c>
      <c r="K25" s="14">
        <v>1.461E-2</v>
      </c>
    </row>
    <row r="26" spans="1:11" x14ac:dyDescent="0.25">
      <c r="A26" s="9" t="s">
        <v>25</v>
      </c>
      <c r="B26" s="13">
        <v>5.5719999999999997E-3</v>
      </c>
      <c r="C26" s="13" t="s">
        <v>6</v>
      </c>
      <c r="D26" s="13">
        <v>4.6999999999999997E-5</v>
      </c>
      <c r="E26" s="13">
        <v>9.9999999999999995E-7</v>
      </c>
      <c r="F26" s="14">
        <v>5.62E-3</v>
      </c>
      <c r="G26" s="10">
        <v>6.0309999999999999E-3</v>
      </c>
      <c r="H26" s="10" t="s">
        <v>6</v>
      </c>
      <c r="I26" s="10">
        <v>7.9999999999999996E-6</v>
      </c>
      <c r="J26" s="10" t="s">
        <v>6</v>
      </c>
      <c r="K26" s="14">
        <v>6.0400000000000002E-3</v>
      </c>
    </row>
    <row r="27" spans="1:11" x14ac:dyDescent="0.25">
      <c r="A27" s="9" t="s">
        <v>26</v>
      </c>
      <c r="B27" s="13">
        <v>4.2199999999999998E-3</v>
      </c>
      <c r="C27" s="13">
        <v>1.5999999999999999E-5</v>
      </c>
      <c r="D27" s="13">
        <v>9.9999999999999995E-7</v>
      </c>
      <c r="E27" s="13" t="s">
        <v>6</v>
      </c>
      <c r="F27" s="14">
        <v>4.2399999999999998E-3</v>
      </c>
      <c r="G27" s="10">
        <v>4.1529999999999996E-3</v>
      </c>
      <c r="H27" s="10">
        <v>1.5999999999999999E-5</v>
      </c>
      <c r="I27" s="10">
        <v>9.9999999999999995E-7</v>
      </c>
      <c r="J27" s="10" t="s">
        <v>6</v>
      </c>
      <c r="K27" s="14">
        <v>4.1700000000000001E-3</v>
      </c>
    </row>
    <row r="28" spans="1:11" x14ac:dyDescent="0.25">
      <c r="A28" s="9" t="s">
        <v>27</v>
      </c>
      <c r="B28" s="13">
        <v>2.7680000000000001E-3</v>
      </c>
      <c r="C28" s="13" t="s">
        <v>6</v>
      </c>
      <c r="D28" s="13" t="s">
        <v>6</v>
      </c>
      <c r="E28" s="13" t="s">
        <v>6</v>
      </c>
      <c r="F28" s="14">
        <v>2.7699999999999999E-3</v>
      </c>
      <c r="G28" s="10">
        <v>2.8059999999999999E-3</v>
      </c>
      <c r="H28" s="10" t="s">
        <v>6</v>
      </c>
      <c r="I28" s="10" t="s">
        <v>6</v>
      </c>
      <c r="J28" s="10" t="s">
        <v>6</v>
      </c>
      <c r="K28" s="14">
        <v>2.81E-3</v>
      </c>
    </row>
    <row r="29" spans="1:11" x14ac:dyDescent="0.25">
      <c r="A29" s="9" t="s">
        <v>28</v>
      </c>
      <c r="B29" s="13">
        <v>1.1577E-2</v>
      </c>
      <c r="C29" s="13" t="s">
        <v>6</v>
      </c>
      <c r="D29" s="13" t="s">
        <v>6</v>
      </c>
      <c r="E29" s="13" t="s">
        <v>6</v>
      </c>
      <c r="F29" s="14">
        <v>1.158E-2</v>
      </c>
      <c r="G29" s="10">
        <v>1.1551000000000001E-2</v>
      </c>
      <c r="H29" s="10" t="s">
        <v>6</v>
      </c>
      <c r="I29" s="10" t="s">
        <v>6</v>
      </c>
      <c r="J29" s="10" t="s">
        <v>6</v>
      </c>
      <c r="K29" s="14">
        <v>1.155E-2</v>
      </c>
    </row>
    <row r="30" spans="1:11" x14ac:dyDescent="0.25">
      <c r="A30" s="9" t="s">
        <v>29</v>
      </c>
      <c r="B30" s="13">
        <v>2.4478E-2</v>
      </c>
      <c r="C30" s="13" t="s">
        <v>6</v>
      </c>
      <c r="D30" s="13" t="s">
        <v>6</v>
      </c>
      <c r="E30" s="13" t="s">
        <v>6</v>
      </c>
      <c r="F30" s="14">
        <v>2.4479999999999998E-2</v>
      </c>
      <c r="G30" s="10">
        <v>2.4382999999999998E-2</v>
      </c>
      <c r="H30" s="10" t="s">
        <v>6</v>
      </c>
      <c r="I30" s="10" t="s">
        <v>6</v>
      </c>
      <c r="J30" s="10" t="s">
        <v>6</v>
      </c>
      <c r="K30" s="14">
        <v>2.4379999999999999E-2</v>
      </c>
    </row>
    <row r="31" spans="1:11" x14ac:dyDescent="0.25">
      <c r="A31" s="9" t="s">
        <v>30</v>
      </c>
      <c r="B31" s="13">
        <v>4.0145E-2</v>
      </c>
      <c r="C31" s="13" t="s">
        <v>6</v>
      </c>
      <c r="D31" s="13">
        <v>3.9999999999999998E-6</v>
      </c>
      <c r="E31" s="13" t="s">
        <v>6</v>
      </c>
      <c r="F31" s="14">
        <v>4.0149999999999998E-2</v>
      </c>
      <c r="G31" s="10">
        <v>3.9484999999999999E-2</v>
      </c>
      <c r="H31" s="10" t="s">
        <v>6</v>
      </c>
      <c r="I31" s="10">
        <v>3.9999999999999998E-6</v>
      </c>
      <c r="J31" s="10" t="s">
        <v>6</v>
      </c>
      <c r="K31" s="14">
        <v>3.9489999999999997E-2</v>
      </c>
    </row>
    <row r="32" spans="1:11" x14ac:dyDescent="0.25">
      <c r="A32" s="9" t="s">
        <v>31</v>
      </c>
      <c r="B32" s="13">
        <v>6.3309999999999998E-3</v>
      </c>
      <c r="C32" s="13">
        <v>1.73E-4</v>
      </c>
      <c r="D32" s="13">
        <v>4.4990000000000004E-3</v>
      </c>
      <c r="E32" s="13">
        <v>6.8999999999999997E-4</v>
      </c>
      <c r="F32" s="14">
        <v>1.1690000000000001E-2</v>
      </c>
      <c r="G32" s="10">
        <v>6.5380000000000004E-3</v>
      </c>
      <c r="H32" s="10" t="s">
        <v>6</v>
      </c>
      <c r="I32" s="10">
        <v>3.7659999999999998E-3</v>
      </c>
      <c r="J32" s="10" t="s">
        <v>6</v>
      </c>
      <c r="K32" s="14">
        <v>1.03E-2</v>
      </c>
    </row>
    <row r="33" spans="1:11" x14ac:dyDescent="0.25">
      <c r="A33" s="9" t="s">
        <v>32</v>
      </c>
      <c r="B33" s="13">
        <v>1.1400000000000001E-4</v>
      </c>
      <c r="C33" s="13" t="s">
        <v>6</v>
      </c>
      <c r="D33" s="13" t="s">
        <v>6</v>
      </c>
      <c r="E33" s="13">
        <v>1.0000000000000001E-5</v>
      </c>
      <c r="F33" s="14">
        <v>1.2E-4</v>
      </c>
      <c r="G33" s="10">
        <v>1.36E-4</v>
      </c>
      <c r="H33" s="10" t="s">
        <v>6</v>
      </c>
      <c r="I33" s="10" t="s">
        <v>6</v>
      </c>
      <c r="J33" s="10">
        <v>9.0000000000000002E-6</v>
      </c>
      <c r="K33" s="14">
        <v>1.4999999999999999E-4</v>
      </c>
    </row>
    <row r="34" spans="1:11" x14ac:dyDescent="0.25">
      <c r="A34" s="9" t="s">
        <v>33</v>
      </c>
      <c r="B34" s="13">
        <v>5.8611000000000003E-2</v>
      </c>
      <c r="C34" s="13">
        <v>7.7000000000000001E-5</v>
      </c>
      <c r="D34" s="13">
        <v>4.1100000000000002E-4</v>
      </c>
      <c r="E34" s="13">
        <v>6.9999999999999994E-5</v>
      </c>
      <c r="F34" s="14">
        <v>5.917E-2</v>
      </c>
      <c r="G34" s="10">
        <v>6.5097000000000002E-2</v>
      </c>
      <c r="H34" s="10">
        <v>8.2999999999999998E-5</v>
      </c>
      <c r="I34" s="10">
        <v>4.1399999999999998E-4</v>
      </c>
      <c r="J34" s="10">
        <v>1.2E-5</v>
      </c>
      <c r="K34" s="14">
        <v>6.5610000000000002E-2</v>
      </c>
    </row>
    <row r="35" spans="1:11" x14ac:dyDescent="0.25">
      <c r="A35" s="9" t="s">
        <v>34</v>
      </c>
      <c r="B35" s="13">
        <v>1.5462E-2</v>
      </c>
      <c r="C35" s="13" t="s">
        <v>6</v>
      </c>
      <c r="D35" s="13" t="s">
        <v>6</v>
      </c>
      <c r="E35" s="13" t="s">
        <v>6</v>
      </c>
      <c r="F35" s="14">
        <v>1.546E-2</v>
      </c>
      <c r="G35" s="10">
        <v>1.5653E-2</v>
      </c>
      <c r="H35" s="10" t="s">
        <v>6</v>
      </c>
      <c r="I35" s="10" t="s">
        <v>6</v>
      </c>
      <c r="J35" s="10" t="s">
        <v>6</v>
      </c>
      <c r="K35" s="14">
        <v>1.5650000000000001E-2</v>
      </c>
    </row>
    <row r="36" spans="1:11" x14ac:dyDescent="0.25">
      <c r="A36" s="9" t="s">
        <v>51</v>
      </c>
      <c r="B36" s="13">
        <v>1.0459E-2</v>
      </c>
      <c r="C36" s="13" t="s">
        <v>6</v>
      </c>
      <c r="D36" s="13" t="s">
        <v>6</v>
      </c>
      <c r="E36" s="13" t="s">
        <v>6</v>
      </c>
      <c r="F36" s="14">
        <v>1.0460000000000001E-2</v>
      </c>
      <c r="G36" s="10">
        <v>1.1266E-2</v>
      </c>
      <c r="H36" s="10" t="s">
        <v>6</v>
      </c>
      <c r="I36" s="10" t="s">
        <v>6</v>
      </c>
      <c r="J36" s="10" t="s">
        <v>6</v>
      </c>
      <c r="K36" s="14">
        <v>1.1270000000000001E-2</v>
      </c>
    </row>
    <row r="37" spans="1:11" x14ac:dyDescent="0.25">
      <c r="A37" s="9" t="s">
        <v>35</v>
      </c>
      <c r="B37" s="13">
        <v>3.4229999999999997E-2</v>
      </c>
      <c r="C37" s="13">
        <v>4.4809999999999997E-3</v>
      </c>
      <c r="D37" s="13" t="s">
        <v>6</v>
      </c>
      <c r="E37" s="13" t="s">
        <v>6</v>
      </c>
      <c r="F37" s="14">
        <v>3.8710000000000001E-2</v>
      </c>
      <c r="G37" s="10">
        <v>3.5309E-2</v>
      </c>
      <c r="H37" s="10">
        <v>4.4079999999999996E-3</v>
      </c>
      <c r="I37" s="10" t="s">
        <v>6</v>
      </c>
      <c r="J37" s="10" t="s">
        <v>6</v>
      </c>
      <c r="K37" s="14">
        <v>3.9719999999999998E-2</v>
      </c>
    </row>
    <row r="38" spans="1:11" x14ac:dyDescent="0.25">
      <c r="A38" s="9" t="s">
        <v>36</v>
      </c>
      <c r="B38" s="13">
        <v>4.4276000000000003E-2</v>
      </c>
      <c r="C38" s="13">
        <v>3.4400000000000001E-4</v>
      </c>
      <c r="D38" s="13" t="s">
        <v>6</v>
      </c>
      <c r="E38" s="13" t="s">
        <v>6</v>
      </c>
      <c r="F38" s="14">
        <v>4.462E-2</v>
      </c>
      <c r="G38" s="10">
        <v>4.2694000000000003E-2</v>
      </c>
      <c r="H38" s="10">
        <v>3.0800000000000001E-4</v>
      </c>
      <c r="I38" s="10" t="s">
        <v>6</v>
      </c>
      <c r="J38" s="10" t="s">
        <v>6</v>
      </c>
      <c r="K38" s="14">
        <v>4.2999999999999997E-2</v>
      </c>
    </row>
    <row r="39" spans="1:11" x14ac:dyDescent="0.25">
      <c r="A39" s="9" t="s">
        <v>37</v>
      </c>
      <c r="B39" s="13">
        <v>1.4069999999999999E-2</v>
      </c>
      <c r="C39" s="13" t="s">
        <v>6</v>
      </c>
      <c r="D39" s="13">
        <v>5.0000000000000004E-6</v>
      </c>
      <c r="E39" s="13" t="s">
        <v>6</v>
      </c>
      <c r="F39" s="14">
        <v>1.4080000000000001E-2</v>
      </c>
      <c r="G39" s="10">
        <v>1.3217E-2</v>
      </c>
      <c r="H39" s="10" t="s">
        <v>6</v>
      </c>
      <c r="I39" s="10">
        <v>3.9999999999999998E-6</v>
      </c>
      <c r="J39" s="10" t="s">
        <v>6</v>
      </c>
      <c r="K39" s="14">
        <v>1.3220000000000001E-2</v>
      </c>
    </row>
    <row r="40" spans="1:11" x14ac:dyDescent="0.25">
      <c r="A40" s="9" t="s">
        <v>38</v>
      </c>
      <c r="B40" s="13">
        <v>4.6769999999999997E-3</v>
      </c>
      <c r="C40" s="13">
        <v>4.7399999999999997E-4</v>
      </c>
      <c r="D40" s="13" t="s">
        <v>6</v>
      </c>
      <c r="E40" s="13">
        <v>1.1E-5</v>
      </c>
      <c r="F40" s="14">
        <v>5.1599999999999997E-3</v>
      </c>
      <c r="G40" s="10">
        <v>4.7479999999999996E-3</v>
      </c>
      <c r="H40" s="10">
        <v>5.5400000000000002E-4</v>
      </c>
      <c r="I40" s="10" t="s">
        <v>6</v>
      </c>
      <c r="J40" s="10" t="s">
        <v>6</v>
      </c>
      <c r="K40" s="14">
        <v>5.3E-3</v>
      </c>
    </row>
    <row r="41" spans="1:11" x14ac:dyDescent="0.25">
      <c r="A41" s="9" t="s">
        <v>39</v>
      </c>
      <c r="B41" s="13">
        <v>4.3885E-2</v>
      </c>
      <c r="C41" s="13">
        <v>2.532E-3</v>
      </c>
      <c r="D41" s="13">
        <v>9.9999999999999995E-7</v>
      </c>
      <c r="E41" s="13" t="s">
        <v>6</v>
      </c>
      <c r="F41" s="14">
        <v>4.6420000000000003E-2</v>
      </c>
      <c r="G41" s="10">
        <v>4.3071999999999999E-2</v>
      </c>
      <c r="H41" s="10">
        <v>2.676E-3</v>
      </c>
      <c r="I41" s="10" t="s">
        <v>6</v>
      </c>
      <c r="J41" s="10" t="s">
        <v>6</v>
      </c>
      <c r="K41" s="14">
        <v>4.5749999999999999E-2</v>
      </c>
    </row>
    <row r="42" spans="1:11" x14ac:dyDescent="0.25">
      <c r="A42" s="9" t="s">
        <v>40</v>
      </c>
      <c r="B42" s="13">
        <v>2.4648E-2</v>
      </c>
      <c r="C42" s="13" t="s">
        <v>6</v>
      </c>
      <c r="D42" s="13">
        <v>1.0000000000000001E-5</v>
      </c>
      <c r="E42" s="13" t="s">
        <v>6</v>
      </c>
      <c r="F42" s="14">
        <v>2.4660000000000001E-2</v>
      </c>
      <c r="G42" s="10">
        <v>2.4813999999999999E-2</v>
      </c>
      <c r="H42" s="10" t="s">
        <v>6</v>
      </c>
      <c r="I42" s="10">
        <v>9.0000000000000002E-6</v>
      </c>
      <c r="J42" s="10" t="s">
        <v>6</v>
      </c>
      <c r="K42" s="14">
        <v>2.4819999999999998E-2</v>
      </c>
    </row>
    <row r="43" spans="1:11" x14ac:dyDescent="0.25">
      <c r="A43" s="9" t="s">
        <v>41</v>
      </c>
      <c r="B43" s="13">
        <v>4.419E-2</v>
      </c>
      <c r="C43" s="13" t="s">
        <v>6</v>
      </c>
      <c r="D43" s="13" t="s">
        <v>6</v>
      </c>
      <c r="E43" s="13" t="s">
        <v>6</v>
      </c>
      <c r="F43" s="14">
        <v>4.419E-2</v>
      </c>
      <c r="G43" s="10">
        <v>4.3150000000000001E-2</v>
      </c>
      <c r="H43" s="10" t="s">
        <v>6</v>
      </c>
      <c r="I43" s="10" t="s">
        <v>6</v>
      </c>
      <c r="J43" s="10" t="s">
        <v>6</v>
      </c>
      <c r="K43" s="14">
        <v>4.3150000000000001E-2</v>
      </c>
    </row>
    <row r="44" spans="1:11" x14ac:dyDescent="0.25">
      <c r="A44" s="9" t="s">
        <v>42</v>
      </c>
      <c r="B44" s="13">
        <v>8.7000000000000001E-5</v>
      </c>
      <c r="C44" s="13">
        <v>6.0000000000000002E-6</v>
      </c>
      <c r="D44" s="13" t="s">
        <v>6</v>
      </c>
      <c r="E44" s="13">
        <v>3.0000000000000001E-6</v>
      </c>
      <c r="F44" s="14">
        <v>1E-4</v>
      </c>
      <c r="G44" s="10" t="s">
        <v>6</v>
      </c>
      <c r="H44" s="10" t="s">
        <v>6</v>
      </c>
      <c r="I44" s="10" t="s">
        <v>6</v>
      </c>
      <c r="J44" s="10" t="s">
        <v>6</v>
      </c>
      <c r="K44" s="14">
        <v>0</v>
      </c>
    </row>
    <row r="45" spans="1:11" x14ac:dyDescent="0.25">
      <c r="A45" s="9" t="s">
        <v>43</v>
      </c>
      <c r="B45" s="13">
        <v>1.6459999999999999E-2</v>
      </c>
      <c r="C45" s="13" t="s">
        <v>6</v>
      </c>
      <c r="D45" s="13">
        <v>2.3E-5</v>
      </c>
      <c r="E45" s="13" t="s">
        <v>6</v>
      </c>
      <c r="F45" s="14">
        <v>1.6480000000000002E-2</v>
      </c>
      <c r="G45" s="10">
        <v>1.5781E-2</v>
      </c>
      <c r="H45" s="10" t="s">
        <v>6</v>
      </c>
      <c r="I45" s="10" t="s">
        <v>6</v>
      </c>
      <c r="J45" s="10" t="s">
        <v>6</v>
      </c>
      <c r="K45" s="14">
        <v>1.5779999999999999E-2</v>
      </c>
    </row>
    <row r="46" spans="1:11" x14ac:dyDescent="0.25">
      <c r="A46" s="9" t="s">
        <v>44</v>
      </c>
      <c r="B46" s="13">
        <v>7.27E-4</v>
      </c>
      <c r="C46" s="13" t="s">
        <v>6</v>
      </c>
      <c r="D46" s="13" t="s">
        <v>6</v>
      </c>
      <c r="E46" s="13" t="s">
        <v>6</v>
      </c>
      <c r="F46" s="14">
        <v>7.2999999999999996E-4</v>
      </c>
      <c r="G46" s="10">
        <v>7.9900000000000001E-4</v>
      </c>
      <c r="H46" s="10" t="s">
        <v>6</v>
      </c>
      <c r="I46" s="10" t="s">
        <v>6</v>
      </c>
      <c r="J46" s="10" t="s">
        <v>6</v>
      </c>
      <c r="K46" s="14">
        <v>8.0000000000000004E-4</v>
      </c>
    </row>
    <row r="47" spans="1:11" x14ac:dyDescent="0.25">
      <c r="A47" s="9" t="s">
        <v>45</v>
      </c>
      <c r="B47" s="13">
        <v>2.6092000000000001E-2</v>
      </c>
      <c r="C47" s="13" t="s">
        <v>6</v>
      </c>
      <c r="D47" s="13" t="s">
        <v>6</v>
      </c>
      <c r="E47" s="13" t="s">
        <v>6</v>
      </c>
      <c r="F47" s="14">
        <v>2.6089999999999999E-2</v>
      </c>
      <c r="G47" s="10">
        <v>2.5184999999999999E-2</v>
      </c>
      <c r="H47" s="10" t="s">
        <v>6</v>
      </c>
      <c r="I47" s="10" t="s">
        <v>6</v>
      </c>
      <c r="J47" s="10" t="s">
        <v>6</v>
      </c>
      <c r="K47" s="14">
        <v>2.5180000000000001E-2</v>
      </c>
    </row>
    <row r="48" spans="1:11" x14ac:dyDescent="0.25">
      <c r="A48" s="9" t="s">
        <v>46</v>
      </c>
      <c r="B48" s="13">
        <v>0.19777700000000001</v>
      </c>
      <c r="C48" s="13" t="s">
        <v>6</v>
      </c>
      <c r="D48" s="13">
        <v>1.2799999999999999E-4</v>
      </c>
      <c r="E48" s="13">
        <v>9.9999999999999995E-7</v>
      </c>
      <c r="F48" s="14">
        <v>0.19791</v>
      </c>
      <c r="G48" s="10">
        <v>0.19991300000000001</v>
      </c>
      <c r="H48" s="10" t="s">
        <v>6</v>
      </c>
      <c r="I48" s="10">
        <v>1.2799999999999999E-4</v>
      </c>
      <c r="J48" s="10">
        <v>9.9999999999999995E-7</v>
      </c>
      <c r="K48" s="14">
        <v>0.20004</v>
      </c>
    </row>
    <row r="49" spans="1:11" x14ac:dyDescent="0.25">
      <c r="A49" s="9" t="s">
        <v>52</v>
      </c>
      <c r="B49" s="13">
        <v>7.1640000000000002E-3</v>
      </c>
      <c r="C49" s="13" t="s">
        <v>6</v>
      </c>
      <c r="D49" s="13" t="s">
        <v>6</v>
      </c>
      <c r="E49" s="13" t="s">
        <v>6</v>
      </c>
      <c r="F49" s="14">
        <v>7.1599999999999997E-3</v>
      </c>
      <c r="G49" s="10">
        <v>6.77E-3</v>
      </c>
      <c r="H49" s="10" t="s">
        <v>6</v>
      </c>
      <c r="I49" s="10" t="s">
        <v>6</v>
      </c>
      <c r="J49" s="10" t="s">
        <v>6</v>
      </c>
      <c r="K49" s="14">
        <v>6.77E-3</v>
      </c>
    </row>
    <row r="50" spans="1:11" x14ac:dyDescent="0.25">
      <c r="A50" s="9" t="s">
        <v>47</v>
      </c>
      <c r="B50" s="13">
        <v>1.189E-2</v>
      </c>
      <c r="C50" s="13" t="s">
        <v>6</v>
      </c>
      <c r="D50" s="13" t="s">
        <v>6</v>
      </c>
      <c r="E50" s="13" t="s">
        <v>6</v>
      </c>
      <c r="F50" s="14">
        <v>1.189E-2</v>
      </c>
      <c r="G50" s="10">
        <v>1.145E-2</v>
      </c>
      <c r="H50" s="10" t="s">
        <v>6</v>
      </c>
      <c r="I50" s="10" t="s">
        <v>6</v>
      </c>
      <c r="J50" s="10" t="s">
        <v>6</v>
      </c>
      <c r="K50" s="14">
        <v>1.145E-2</v>
      </c>
    </row>
    <row r="51" spans="1:11" x14ac:dyDescent="0.25">
      <c r="A51" s="9" t="s">
        <v>58</v>
      </c>
      <c r="B51" s="13" t="s">
        <v>6</v>
      </c>
      <c r="C51" s="13">
        <v>7.67E-4</v>
      </c>
      <c r="D51" s="13" t="s">
        <v>6</v>
      </c>
      <c r="E51" s="13" t="s">
        <v>6</v>
      </c>
      <c r="F51" s="14">
        <v>7.6999999999999996E-4</v>
      </c>
      <c r="G51" s="10" t="s">
        <v>6</v>
      </c>
      <c r="H51" s="10">
        <v>7.9799999999999999E-4</v>
      </c>
      <c r="I51" s="10" t="s">
        <v>6</v>
      </c>
      <c r="J51" s="10" t="s">
        <v>6</v>
      </c>
      <c r="K51" s="14">
        <v>8.0000000000000004E-4</v>
      </c>
    </row>
    <row r="52" spans="1:11" x14ac:dyDescent="0.25">
      <c r="A52" s="9" t="s">
        <v>48</v>
      </c>
      <c r="B52" s="13">
        <v>3.3709999999999997E-2</v>
      </c>
      <c r="C52" s="13" t="s">
        <v>6</v>
      </c>
      <c r="D52" s="13">
        <v>3.4999999999999997E-5</v>
      </c>
      <c r="E52" s="13">
        <v>9.9999999999999995E-7</v>
      </c>
      <c r="F52" s="14">
        <v>3.3750000000000002E-2</v>
      </c>
      <c r="G52" s="10">
        <v>3.3140000000000003E-2</v>
      </c>
      <c r="H52" s="10" t="s">
        <v>6</v>
      </c>
      <c r="I52" s="10" t="s">
        <v>6</v>
      </c>
      <c r="J52" s="10" t="s">
        <v>6</v>
      </c>
      <c r="K52" s="14">
        <v>3.3140000000000003E-2</v>
      </c>
    </row>
    <row r="53" spans="1:11" x14ac:dyDescent="0.25">
      <c r="A53" s="9" t="s">
        <v>53</v>
      </c>
      <c r="B53" s="13">
        <v>5.4390000000000003E-3</v>
      </c>
      <c r="C53" s="13" t="s">
        <v>6</v>
      </c>
      <c r="D53" s="13" t="s">
        <v>6</v>
      </c>
      <c r="E53" s="13" t="s">
        <v>6</v>
      </c>
      <c r="F53" s="14">
        <v>5.4400000000000004E-3</v>
      </c>
      <c r="G53" s="10">
        <v>5.1919999999999996E-3</v>
      </c>
      <c r="H53" s="10" t="s">
        <v>6</v>
      </c>
      <c r="I53" s="10" t="s">
        <v>6</v>
      </c>
      <c r="J53" s="10" t="s">
        <v>6</v>
      </c>
      <c r="K53" s="14">
        <v>5.1900000000000002E-3</v>
      </c>
    </row>
    <row r="54" spans="1:11" x14ac:dyDescent="0.25">
      <c r="A54" s="9" t="s">
        <v>49</v>
      </c>
      <c r="B54" s="13">
        <v>1.8672999999999999E-2</v>
      </c>
      <c r="C54" s="13">
        <v>4.7229999999999998E-3</v>
      </c>
      <c r="D54" s="13" t="s">
        <v>6</v>
      </c>
      <c r="E54" s="13" t="s">
        <v>6</v>
      </c>
      <c r="F54" s="14">
        <v>2.3400000000000001E-2</v>
      </c>
      <c r="G54" s="10">
        <v>1.7205999999999999E-2</v>
      </c>
      <c r="H54" s="10">
        <v>4.829E-3</v>
      </c>
      <c r="I54" s="10" t="s">
        <v>6</v>
      </c>
      <c r="J54" s="10" t="s">
        <v>6</v>
      </c>
      <c r="K54" s="14">
        <v>2.2040000000000001E-2</v>
      </c>
    </row>
    <row r="55" spans="1:11" x14ac:dyDescent="0.25">
      <c r="A55" s="11" t="s">
        <v>0</v>
      </c>
      <c r="B55" s="15">
        <v>0.97400200000000003</v>
      </c>
      <c r="C55" s="15">
        <v>1.6344000000000001E-2</v>
      </c>
      <c r="D55" s="15">
        <v>8.7950000000000007E-3</v>
      </c>
      <c r="E55" s="15">
        <v>8.5899999999999995E-4</v>
      </c>
      <c r="F55" s="14">
        <v>1</v>
      </c>
      <c r="G55" s="15">
        <v>0.97542499999999999</v>
      </c>
      <c r="H55" s="15">
        <v>1.6454E-2</v>
      </c>
      <c r="I55" s="15">
        <v>8.0309999999999999E-3</v>
      </c>
      <c r="J55" s="15">
        <v>9.0000000000000006E-5</v>
      </c>
      <c r="K55" s="14">
        <v>1</v>
      </c>
    </row>
    <row r="57" spans="1:11" ht="14.25" customHeight="1" x14ac:dyDescent="0.25">
      <c r="A57" s="7"/>
      <c r="B57" t="s">
        <v>115</v>
      </c>
      <c r="C57" s="7"/>
      <c r="D57" s="7"/>
      <c r="E57" s="7"/>
      <c r="F57" s="12"/>
      <c r="G57" s="7"/>
      <c r="H57" s="7"/>
      <c r="I57" s="7"/>
      <c r="J57" s="7"/>
      <c r="K57" s="12"/>
    </row>
    <row r="61" spans="1:11" x14ac:dyDescent="0.25">
      <c r="C61" s="16"/>
    </row>
  </sheetData>
  <autoFilter ref="A6:O55"/>
  <mergeCells count="5">
    <mergeCell ref="A4:A5"/>
    <mergeCell ref="A1:K1"/>
    <mergeCell ref="A2:K2"/>
    <mergeCell ref="B4:F5"/>
    <mergeCell ref="G4:K5"/>
  </mergeCells>
  <conditionalFormatting sqref="G55:J55">
    <cfRule type="dataBar" priority="1">
      <dataBar>
        <cfvo type="min"/>
        <cfvo type="max"/>
        <color rgb="FF008AEF"/>
      </dataBar>
    </cfRule>
  </conditionalFormatting>
  <conditionalFormatting sqref="B7:E55">
    <cfRule type="dataBar" priority="6">
      <dataBar>
        <cfvo type="min"/>
        <cfvo type="max"/>
        <color rgb="FF008AEF"/>
      </dataBar>
    </cfRule>
  </conditionalFormatting>
  <conditionalFormatting sqref="G7:J54">
    <cfRule type="dataBar" priority="8">
      <dataBar>
        <cfvo type="min"/>
        <cfvo type="max"/>
        <color rgb="FF008AEF"/>
      </dataBar>
    </cfRule>
  </conditionalFormatting>
  <dataValidations count="1">
    <dataValidation type="list" allowBlank="1" showInputMessage="1" showErrorMessage="1" sqref="O1">
      <formula1>$S$1:$S$12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zoomScale="70" zoomScaleNormal="70" workbookViewId="0">
      <selection activeCell="S47" sqref="S47"/>
    </sheetView>
  </sheetViews>
  <sheetFormatPr defaultRowHeight="15" x14ac:dyDescent="0.25"/>
  <cols>
    <col min="1" max="1" width="50.42578125" customWidth="1"/>
    <col min="2" max="5" width="12" customWidth="1"/>
    <col min="6" max="6" width="12" style="3" customWidth="1"/>
    <col min="7" max="10" width="12" customWidth="1"/>
    <col min="11" max="11" width="12" style="3" customWidth="1"/>
  </cols>
  <sheetData>
    <row r="1" spans="1:15" ht="32.25" customHeight="1" x14ac:dyDescent="0.25">
      <c r="A1" s="31" t="str">
        <f>CONCATENATE("Объем фактического полезного отпуска электроэнергии и мощности ООО «РУСЭНЕРГОРЕСУРС»
по заключенным договорам с ТСО в ",'общий объем'!O1," 2019 года")</f>
        <v>Объем фактического полезного отпуска электроэнергии и мощности ООО «РУСЭНЕРГОРЕСУРС»
по заключенным договорам с ТСО в ноябре 2019 года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5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5" ht="32.25" customHeight="1" x14ac:dyDescent="0.25">
      <c r="A3" s="33" t="s">
        <v>114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5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5" x14ac:dyDescent="0.25">
      <c r="A5" s="20" t="s">
        <v>59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5" ht="15" customHeight="1" x14ac:dyDescent="0.25">
      <c r="A6" s="27" t="s">
        <v>60</v>
      </c>
      <c r="B6" s="35" t="s">
        <v>50</v>
      </c>
      <c r="C6" s="36"/>
      <c r="D6" s="36"/>
      <c r="E6" s="36"/>
      <c r="F6" s="36"/>
      <c r="G6" s="35" t="s">
        <v>55</v>
      </c>
      <c r="H6" s="36"/>
      <c r="I6" s="36"/>
      <c r="J6" s="36"/>
      <c r="K6" s="39"/>
    </row>
    <row r="7" spans="1:15" ht="8.25" customHeight="1" x14ac:dyDescent="0.25">
      <c r="A7" s="34"/>
      <c r="B7" s="37"/>
      <c r="C7" s="38"/>
      <c r="D7" s="38"/>
      <c r="E7" s="38"/>
      <c r="F7" s="33"/>
      <c r="G7" s="40"/>
      <c r="H7" s="41"/>
      <c r="I7" s="41"/>
      <c r="J7" s="41"/>
      <c r="K7" s="42"/>
    </row>
    <row r="8" spans="1:15" x14ac:dyDescent="0.25">
      <c r="A8" s="18" t="s">
        <v>56</v>
      </c>
      <c r="B8" s="5" t="s">
        <v>1</v>
      </c>
      <c r="C8" s="5" t="s">
        <v>2</v>
      </c>
      <c r="D8" s="5" t="s">
        <v>3</v>
      </c>
      <c r="E8" s="5" t="s">
        <v>4</v>
      </c>
      <c r="F8" s="8"/>
      <c r="G8" s="5" t="s">
        <v>1</v>
      </c>
      <c r="H8" s="5" t="s">
        <v>2</v>
      </c>
      <c r="I8" s="5" t="s">
        <v>3</v>
      </c>
      <c r="J8" s="5" t="s">
        <v>4</v>
      </c>
      <c r="K8" s="8"/>
    </row>
    <row r="9" spans="1:15" s="1" customFormat="1" x14ac:dyDescent="0.25">
      <c r="A9" s="22" t="s">
        <v>75</v>
      </c>
      <c r="B9" s="13">
        <v>2.4859782059852648E-2</v>
      </c>
      <c r="C9" s="13" t="s">
        <v>6</v>
      </c>
      <c r="D9" s="13">
        <v>3.2590668412970993E-5</v>
      </c>
      <c r="E9" s="13" t="s">
        <v>6</v>
      </c>
      <c r="F9" s="14">
        <v>2.4892372728265617E-2</v>
      </c>
      <c r="G9" s="13">
        <v>2.5220295791496702E-2</v>
      </c>
      <c r="H9" s="13" t="s">
        <v>6</v>
      </c>
      <c r="I9" s="13" t="s">
        <v>6</v>
      </c>
      <c r="J9" s="13" t="s">
        <v>6</v>
      </c>
      <c r="K9" s="14">
        <v>2.5220295791496702E-2</v>
      </c>
    </row>
    <row r="10" spans="1:15" s="1" customFormat="1" ht="26.25" x14ac:dyDescent="0.25">
      <c r="A10" s="22" t="s">
        <v>76</v>
      </c>
      <c r="B10" s="13">
        <v>7.9414581277705981E-3</v>
      </c>
      <c r="C10" s="13" t="s">
        <v>6</v>
      </c>
      <c r="D10" s="13" t="s">
        <v>6</v>
      </c>
      <c r="E10" s="13" t="s">
        <v>6</v>
      </c>
      <c r="F10" s="14">
        <v>7.9414581277705981E-3</v>
      </c>
      <c r="G10" s="13">
        <v>7.8762462288174788E-3</v>
      </c>
      <c r="H10" s="13" t="s">
        <v>6</v>
      </c>
      <c r="I10" s="13" t="s">
        <v>6</v>
      </c>
      <c r="J10" s="13" t="s">
        <v>6</v>
      </c>
      <c r="K10" s="14">
        <v>7.8762462288174788E-3</v>
      </c>
    </row>
    <row r="11" spans="1:15" s="1" customFormat="1" x14ac:dyDescent="0.25">
      <c r="A11" s="22" t="s">
        <v>77</v>
      </c>
      <c r="B11" s="13">
        <v>1.8124923380149479E-2</v>
      </c>
      <c r="C11" s="13">
        <v>4.4258932412676656E-6</v>
      </c>
      <c r="D11" s="13" t="s">
        <v>6</v>
      </c>
      <c r="E11" s="13" t="s">
        <v>6</v>
      </c>
      <c r="F11" s="14">
        <v>1.8129349273390744E-2</v>
      </c>
      <c r="G11" s="13">
        <v>1.7516824445163084E-2</v>
      </c>
      <c r="H11" s="13">
        <v>4.3692194316665009E-6</v>
      </c>
      <c r="I11" s="13" t="s">
        <v>6</v>
      </c>
      <c r="J11" s="13" t="s">
        <v>6</v>
      </c>
      <c r="K11" s="14">
        <v>1.7521193664594748E-2</v>
      </c>
    </row>
    <row r="12" spans="1:15" s="1" customFormat="1" x14ac:dyDescent="0.25">
      <c r="A12" s="22" t="s">
        <v>78</v>
      </c>
      <c r="B12" s="13">
        <v>5.4506545707338821E-3</v>
      </c>
      <c r="C12" s="13" t="s">
        <v>6</v>
      </c>
      <c r="D12" s="13">
        <v>3.3308327157191876E-3</v>
      </c>
      <c r="E12" s="13" t="s">
        <v>6</v>
      </c>
      <c r="F12" s="14">
        <v>8.7814872864530689E-3</v>
      </c>
      <c r="G12" s="13">
        <v>5.43274667740866E-3</v>
      </c>
      <c r="H12" s="13" t="s">
        <v>6</v>
      </c>
      <c r="I12" s="13">
        <v>3.3817758401098715E-3</v>
      </c>
      <c r="J12" s="13" t="s">
        <v>6</v>
      </c>
      <c r="K12" s="14">
        <v>8.8145225175185315E-3</v>
      </c>
      <c r="O12" s="23"/>
    </row>
    <row r="13" spans="1:15" s="1" customFormat="1" x14ac:dyDescent="0.25">
      <c r="A13" s="22" t="s">
        <v>79</v>
      </c>
      <c r="B13" s="13">
        <v>6.1076592355994996E-3</v>
      </c>
      <c r="C13" s="13" t="s">
        <v>6</v>
      </c>
      <c r="D13" s="13">
        <v>1.4790902862848238E-7</v>
      </c>
      <c r="E13" s="13" t="s">
        <v>6</v>
      </c>
      <c r="F13" s="14">
        <v>6.1078071446281279E-3</v>
      </c>
      <c r="G13" s="13">
        <v>6.1416661144458769E-3</v>
      </c>
      <c r="H13" s="13" t="s">
        <v>6</v>
      </c>
      <c r="I13" s="13" t="s">
        <v>6</v>
      </c>
      <c r="J13" s="13" t="s">
        <v>6</v>
      </c>
      <c r="K13" s="14">
        <v>6.1416661144458769E-3</v>
      </c>
    </row>
    <row r="14" spans="1:15" s="1" customFormat="1" x14ac:dyDescent="0.25">
      <c r="A14" s="22" t="s">
        <v>80</v>
      </c>
      <c r="B14" s="13">
        <v>3.8444969825818618E-5</v>
      </c>
      <c r="C14" s="13">
        <v>-1.7356038464237307E-5</v>
      </c>
      <c r="D14" s="13">
        <v>-3.8207074185367209E-5</v>
      </c>
      <c r="E14" s="13" t="s">
        <v>6</v>
      </c>
      <c r="F14" s="14">
        <v>-1.7118142823785897E-5</v>
      </c>
      <c r="G14" s="13">
        <v>-2.3302503635554669E-5</v>
      </c>
      <c r="H14" s="13" t="s">
        <v>6</v>
      </c>
      <c r="I14" s="13">
        <v>-3.8594771646387423E-5</v>
      </c>
      <c r="J14" s="13" t="s">
        <v>6</v>
      </c>
      <c r="K14" s="14">
        <v>-6.1897275281942092E-5</v>
      </c>
    </row>
    <row r="15" spans="1:15" s="1" customFormat="1" x14ac:dyDescent="0.25">
      <c r="A15" s="22" t="s">
        <v>81</v>
      </c>
      <c r="B15" s="13">
        <v>1.3516351110908048E-2</v>
      </c>
      <c r="C15" s="13" t="s">
        <v>6</v>
      </c>
      <c r="D15" s="13" t="s">
        <v>6</v>
      </c>
      <c r="E15" s="13" t="s">
        <v>6</v>
      </c>
      <c r="F15" s="14">
        <v>1.3516351110908048E-2</v>
      </c>
      <c r="G15" s="13">
        <v>1.2861525600348955E-2</v>
      </c>
      <c r="H15" s="13" t="s">
        <v>6</v>
      </c>
      <c r="I15" s="13" t="s">
        <v>6</v>
      </c>
      <c r="J15" s="13" t="s">
        <v>6</v>
      </c>
      <c r="K15" s="14">
        <v>1.2861525600348955E-2</v>
      </c>
    </row>
    <row r="16" spans="1:15" s="1" customFormat="1" ht="26.25" x14ac:dyDescent="0.25">
      <c r="A16" s="22" t="s">
        <v>82</v>
      </c>
      <c r="B16" s="13">
        <v>1.5220032465369815E-2</v>
      </c>
      <c r="C16" s="13" t="s">
        <v>6</v>
      </c>
      <c r="D16" s="13" t="s">
        <v>6</v>
      </c>
      <c r="E16" s="13" t="s">
        <v>6</v>
      </c>
      <c r="F16" s="14">
        <v>1.5220032465369815E-2</v>
      </c>
      <c r="G16" s="13">
        <v>1.4974043195559708E-2</v>
      </c>
      <c r="H16" s="13" t="s">
        <v>6</v>
      </c>
      <c r="I16" s="13" t="s">
        <v>6</v>
      </c>
      <c r="J16" s="13" t="s">
        <v>6</v>
      </c>
      <c r="K16" s="14">
        <v>1.4974043195559708E-2</v>
      </c>
    </row>
    <row r="17" spans="1:11" s="1" customFormat="1" x14ac:dyDescent="0.25">
      <c r="A17" s="22" t="s">
        <v>83</v>
      </c>
      <c r="B17" s="13">
        <v>9.1422632654997275E-3</v>
      </c>
      <c r="C17" s="13">
        <v>2.0097496108355721E-3</v>
      </c>
      <c r="D17" s="13">
        <v>7.4151036799831481E-5</v>
      </c>
      <c r="E17" s="13">
        <v>4.7395017551149095E-5</v>
      </c>
      <c r="F17" s="14">
        <v>1.1273558930686281E-2</v>
      </c>
      <c r="G17" s="13">
        <v>8.872607119254845E-3</v>
      </c>
      <c r="H17" s="13">
        <v>2.0040153126577014E-3</v>
      </c>
      <c r="I17" s="13">
        <v>6.7722901190830754E-5</v>
      </c>
      <c r="J17" s="13">
        <v>4.6605007271109338E-5</v>
      </c>
      <c r="K17" s="14">
        <v>1.0990950340374487E-2</v>
      </c>
    </row>
    <row r="18" spans="1:11" s="1" customFormat="1" x14ac:dyDescent="0.25">
      <c r="A18" s="22" t="s">
        <v>84</v>
      </c>
      <c r="B18" s="13">
        <v>2.5394156808635354E-2</v>
      </c>
      <c r="C18" s="13">
        <v>-1.3055528867284831E-6</v>
      </c>
      <c r="D18" s="13">
        <v>-8.9113178553634034E-7</v>
      </c>
      <c r="E18" s="13">
        <v>1.2208528446933711E-6</v>
      </c>
      <c r="F18" s="14">
        <v>2.5393180976807782E-2</v>
      </c>
      <c r="G18" s="13">
        <v>2.5866507238704296E-2</v>
      </c>
      <c r="H18" s="13">
        <v>2.9856332783054423E-5</v>
      </c>
      <c r="I18" s="13">
        <v>1.7476877726666004E-5</v>
      </c>
      <c r="J18" s="13" t="s">
        <v>6</v>
      </c>
      <c r="K18" s="14">
        <v>2.2973361959759089E-2</v>
      </c>
    </row>
    <row r="19" spans="1:11" s="1" customFormat="1" x14ac:dyDescent="0.25">
      <c r="A19" s="22" t="s">
        <v>85</v>
      </c>
      <c r="B19" s="13">
        <v>6.4187346780403723E-5</v>
      </c>
      <c r="C19" s="13" t="s">
        <v>6</v>
      </c>
      <c r="D19" s="13" t="s">
        <v>6</v>
      </c>
      <c r="E19" s="13" t="s">
        <v>6</v>
      </c>
      <c r="F19" s="14">
        <v>6.4187346780403723E-5</v>
      </c>
      <c r="G19" s="13">
        <v>6.1169072043331014E-5</v>
      </c>
      <c r="H19" s="13" t="s">
        <v>6</v>
      </c>
      <c r="I19" s="13" t="s">
        <v>6</v>
      </c>
      <c r="J19" s="13" t="s">
        <v>6</v>
      </c>
      <c r="K19" s="14">
        <v>6.1169072043331014E-5</v>
      </c>
    </row>
    <row r="20" spans="1:11" s="1" customFormat="1" x14ac:dyDescent="0.25">
      <c r="A20" s="22" t="s">
        <v>86</v>
      </c>
      <c r="B20" s="13">
        <v>1.1018181063648311E-2</v>
      </c>
      <c r="C20" s="13" t="s">
        <v>6</v>
      </c>
      <c r="D20" s="13" t="s">
        <v>6</v>
      </c>
      <c r="E20" s="13" t="s">
        <v>6</v>
      </c>
      <c r="F20" s="14">
        <v>1.1018181063648311E-2</v>
      </c>
      <c r="G20" s="13">
        <v>9.7237233744439239E-3</v>
      </c>
      <c r="H20" s="13" t="s">
        <v>6</v>
      </c>
      <c r="I20" s="13" t="s">
        <v>6</v>
      </c>
      <c r="J20" s="13" t="s">
        <v>6</v>
      </c>
      <c r="K20" s="14">
        <v>9.7237233744439239E-3</v>
      </c>
    </row>
    <row r="21" spans="1:11" s="1" customFormat="1" ht="26.25" x14ac:dyDescent="0.25">
      <c r="A21" s="22" t="s">
        <v>87</v>
      </c>
      <c r="B21" s="13">
        <v>1.5041050128782891E-2</v>
      </c>
      <c r="C21" s="13" t="s">
        <v>6</v>
      </c>
      <c r="D21" s="13" t="s">
        <v>6</v>
      </c>
      <c r="E21" s="13" t="s">
        <v>6</v>
      </c>
      <c r="F21" s="14">
        <v>1.5041050128782891E-2</v>
      </c>
      <c r="G21" s="13">
        <v>1.3612303139356983E-2</v>
      </c>
      <c r="H21" s="13" t="s">
        <v>6</v>
      </c>
      <c r="I21" s="13" t="s">
        <v>6</v>
      </c>
      <c r="J21" s="13" t="s">
        <v>6</v>
      </c>
      <c r="K21" s="14">
        <v>1.3612303139356983E-2</v>
      </c>
    </row>
    <row r="22" spans="1:11" s="1" customFormat="1" ht="26.25" x14ac:dyDescent="0.25">
      <c r="A22" s="22" t="s">
        <v>88</v>
      </c>
      <c r="B22" s="13">
        <v>3.166065884843882E-2</v>
      </c>
      <c r="C22" s="13">
        <v>7.8647367837250193E-4</v>
      </c>
      <c r="D22" s="13" t="s">
        <v>6</v>
      </c>
      <c r="E22" s="13" t="s">
        <v>6</v>
      </c>
      <c r="F22" s="14">
        <v>3.2447132526811327E-2</v>
      </c>
      <c r="G22" s="13">
        <v>3.0565295706254984E-2</v>
      </c>
      <c r="H22" s="13">
        <v>7.4349550662191613E-4</v>
      </c>
      <c r="I22" s="13" t="s">
        <v>6</v>
      </c>
      <c r="J22" s="13" t="s">
        <v>6</v>
      </c>
      <c r="K22" s="14">
        <v>3.1308791212876899E-2</v>
      </c>
    </row>
    <row r="23" spans="1:11" s="1" customFormat="1" x14ac:dyDescent="0.25">
      <c r="A23" s="22" t="s">
        <v>89</v>
      </c>
      <c r="B23" s="13">
        <v>1.3314890739285082E-2</v>
      </c>
      <c r="C23" s="13" t="s">
        <v>6</v>
      </c>
      <c r="D23" s="13" t="s">
        <v>6</v>
      </c>
      <c r="E23" s="13" t="s">
        <v>6</v>
      </c>
      <c r="F23" s="14">
        <v>1.3314890739285082E-2</v>
      </c>
      <c r="G23" s="13">
        <v>1.4609941576254165E-2</v>
      </c>
      <c r="H23" s="13" t="s">
        <v>6</v>
      </c>
      <c r="I23" s="13" t="s">
        <v>6</v>
      </c>
      <c r="J23" s="13" t="s">
        <v>6</v>
      </c>
      <c r="K23" s="14">
        <v>1.4609941576254165E-2</v>
      </c>
    </row>
    <row r="24" spans="1:11" s="1" customFormat="1" x14ac:dyDescent="0.25">
      <c r="A24" s="22" t="s">
        <v>90</v>
      </c>
      <c r="B24" s="13">
        <v>4.3499941886749518E-3</v>
      </c>
      <c r="C24" s="13">
        <v>1.6032097508681659E-5</v>
      </c>
      <c r="D24" s="13">
        <v>1.3425588752431479E-6</v>
      </c>
      <c r="E24" s="13" t="s">
        <v>6</v>
      </c>
      <c r="F24" s="14">
        <v>4.3673688450588761E-3</v>
      </c>
      <c r="G24" s="13">
        <v>4.1529430697990087E-3</v>
      </c>
      <c r="H24" s="13">
        <v>1.6020471249443835E-5</v>
      </c>
      <c r="I24" s="13">
        <v>1.4564064772221668E-6</v>
      </c>
      <c r="J24" s="13" t="s">
        <v>6</v>
      </c>
      <c r="K24" s="14">
        <v>4.170419947525675E-3</v>
      </c>
    </row>
    <row r="25" spans="1:11" s="1" customFormat="1" x14ac:dyDescent="0.25">
      <c r="A25" s="22" t="s">
        <v>91</v>
      </c>
      <c r="B25" s="13">
        <v>2.8527514306948146E-3</v>
      </c>
      <c r="C25" s="13" t="s">
        <v>6</v>
      </c>
      <c r="D25" s="13" t="s">
        <v>6</v>
      </c>
      <c r="E25" s="13" t="s">
        <v>6</v>
      </c>
      <c r="F25" s="14">
        <v>2.8527514306948146E-3</v>
      </c>
      <c r="G25" s="13">
        <v>2.8057670783685046E-3</v>
      </c>
      <c r="H25" s="13" t="s">
        <v>6</v>
      </c>
      <c r="I25" s="13" t="s">
        <v>6</v>
      </c>
      <c r="J25" s="13" t="s">
        <v>6</v>
      </c>
      <c r="K25" s="14">
        <v>2.8057670783685046E-3</v>
      </c>
    </row>
    <row r="26" spans="1:11" s="1" customFormat="1" x14ac:dyDescent="0.25">
      <c r="A26" s="22" t="s">
        <v>92</v>
      </c>
      <c r="B26" s="13">
        <v>1.1932838084740386E-2</v>
      </c>
      <c r="C26" s="13" t="s">
        <v>6</v>
      </c>
      <c r="D26" s="13" t="s">
        <v>6</v>
      </c>
      <c r="E26" s="13" t="s">
        <v>6</v>
      </c>
      <c r="F26" s="14">
        <v>1.1932838084740386E-2</v>
      </c>
      <c r="G26" s="13">
        <v>1.1551487974087615E-2</v>
      </c>
      <c r="H26" s="13" t="s">
        <v>6</v>
      </c>
      <c r="I26" s="13" t="s">
        <v>6</v>
      </c>
      <c r="J26" s="13" t="s">
        <v>6</v>
      </c>
      <c r="K26" s="14">
        <v>1.1551487974087615E-2</v>
      </c>
    </row>
    <row r="27" spans="1:11" s="1" customFormat="1" x14ac:dyDescent="0.25">
      <c r="A27" s="22" t="s">
        <v>93</v>
      </c>
      <c r="B27" s="13">
        <v>2.5230224876532606E-2</v>
      </c>
      <c r="C27" s="13" t="s">
        <v>6</v>
      </c>
      <c r="D27" s="13" t="s">
        <v>6</v>
      </c>
      <c r="E27" s="13" t="s">
        <v>6</v>
      </c>
      <c r="F27" s="14">
        <v>2.5230224876532606E-2</v>
      </c>
      <c r="G27" s="13">
        <v>2.4383157241653519E-2</v>
      </c>
      <c r="H27" s="13" t="s">
        <v>6</v>
      </c>
      <c r="I27" s="13" t="s">
        <v>6</v>
      </c>
      <c r="J27" s="13" t="s">
        <v>6</v>
      </c>
      <c r="K27" s="14">
        <v>2.4383157241653519E-2</v>
      </c>
    </row>
    <row r="28" spans="1:11" s="1" customFormat="1" x14ac:dyDescent="0.25">
      <c r="A28" s="22" t="s">
        <v>94</v>
      </c>
      <c r="B28" s="13">
        <v>4.1378508547352984E-2</v>
      </c>
      <c r="C28" s="13" t="s">
        <v>6</v>
      </c>
      <c r="D28" s="13">
        <v>1.0674273954167401E-6</v>
      </c>
      <c r="E28" s="13" t="s">
        <v>6</v>
      </c>
      <c r="F28" s="14">
        <v>4.1379575974748402E-2</v>
      </c>
      <c r="G28" s="13">
        <v>3.9485364207208773E-2</v>
      </c>
      <c r="H28" s="13" t="s">
        <v>6</v>
      </c>
      <c r="I28" s="13">
        <v>4.3692194316665009E-6</v>
      </c>
      <c r="J28" s="13" t="s">
        <v>6</v>
      </c>
      <c r="K28" s="14">
        <v>3.9489733426640444E-2</v>
      </c>
    </row>
    <row r="29" spans="1:11" s="1" customFormat="1" x14ac:dyDescent="0.25">
      <c r="A29" s="22" t="s">
        <v>95</v>
      </c>
      <c r="B29" s="13">
        <v>5.0761137430649327E-3</v>
      </c>
      <c r="C29" s="13" t="s">
        <v>6</v>
      </c>
      <c r="D29" s="13">
        <v>1.6902237015143174E-3</v>
      </c>
      <c r="E29" s="13">
        <v>1.6375080962480296E-4</v>
      </c>
      <c r="F29" s="14">
        <v>6.930088254204052E-3</v>
      </c>
      <c r="G29" s="13">
        <v>5.2374120075276715E-3</v>
      </c>
      <c r="H29" s="13" t="s">
        <v>6</v>
      </c>
      <c r="I29" s="13">
        <v>1.5732830970192459E-3</v>
      </c>
      <c r="J29" s="13" t="s">
        <v>6</v>
      </c>
      <c r="K29" s="14">
        <v>6.8106951045469174E-3</v>
      </c>
    </row>
    <row r="30" spans="1:11" s="1" customFormat="1" x14ac:dyDescent="0.25">
      <c r="A30" s="22" t="s">
        <v>96</v>
      </c>
      <c r="B30" s="13">
        <v>1.1800554662374076E-4</v>
      </c>
      <c r="C30" s="13" t="s">
        <v>6</v>
      </c>
      <c r="D30" s="13" t="s">
        <v>6</v>
      </c>
      <c r="E30" s="13">
        <v>1.0348460359636129E-5</v>
      </c>
      <c r="F30" s="14">
        <v>1.2835400698337689E-4</v>
      </c>
      <c r="G30" s="13">
        <v>1.3617400562027261E-4</v>
      </c>
      <c r="H30" s="13" t="s">
        <v>6</v>
      </c>
      <c r="I30" s="13" t="s">
        <v>6</v>
      </c>
      <c r="J30" s="13">
        <v>9.4666421019440863E-6</v>
      </c>
      <c r="K30" s="14">
        <v>1.456406477222167E-4</v>
      </c>
    </row>
    <row r="31" spans="1:11" s="1" customFormat="1" x14ac:dyDescent="0.25">
      <c r="A31" s="22" t="s">
        <v>97</v>
      </c>
      <c r="B31" s="13">
        <v>4.0891552720610902E-2</v>
      </c>
      <c r="C31" s="13">
        <v>5.224291697200012E-5</v>
      </c>
      <c r="D31" s="13">
        <v>1.1492324658658775E-4</v>
      </c>
      <c r="E31" s="13">
        <v>1.7697366991841479E-6</v>
      </c>
      <c r="F31" s="14">
        <v>4.1060488620868668E-2</v>
      </c>
      <c r="G31" s="13">
        <v>4.1752989092243703E-2</v>
      </c>
      <c r="H31" s="13">
        <v>5.6799852611664501E-5</v>
      </c>
      <c r="I31" s="13">
        <v>1.3690220885888364E-4</v>
      </c>
      <c r="J31" s="13">
        <v>-2.3302503635554669E-5</v>
      </c>
      <c r="K31" s="14">
        <v>4.1923388650078698E-2</v>
      </c>
    </row>
    <row r="32" spans="1:11" s="1" customFormat="1" x14ac:dyDescent="0.25">
      <c r="A32" s="22" t="s">
        <v>98</v>
      </c>
      <c r="B32" s="13">
        <v>9.830255389027447E-3</v>
      </c>
      <c r="C32" s="13" t="s">
        <v>6</v>
      </c>
      <c r="D32" s="13" t="s">
        <v>6</v>
      </c>
      <c r="E32" s="13" t="s">
        <v>6</v>
      </c>
      <c r="F32" s="14">
        <v>9.830255389027447E-3</v>
      </c>
      <c r="G32" s="13">
        <v>9.6555920663880506E-3</v>
      </c>
      <c r="H32" s="13" t="s">
        <v>6</v>
      </c>
      <c r="I32" s="13" t="s">
        <v>6</v>
      </c>
      <c r="J32" s="13" t="s">
        <v>6</v>
      </c>
      <c r="K32" s="14">
        <v>9.6555920663880506E-3</v>
      </c>
    </row>
    <row r="33" spans="1:11" s="1" customFormat="1" ht="26.25" x14ac:dyDescent="0.25">
      <c r="A33" s="22" t="s">
        <v>99</v>
      </c>
      <c r="B33" s="13">
        <v>6.8365601003250185E-3</v>
      </c>
      <c r="C33" s="13" t="s">
        <v>6</v>
      </c>
      <c r="D33" s="13" t="s">
        <v>6</v>
      </c>
      <c r="E33" s="13" t="s">
        <v>6</v>
      </c>
      <c r="F33" s="14">
        <v>6.8365601003250185E-3</v>
      </c>
      <c r="G33" s="13">
        <v>7.1445182800952342E-3</v>
      </c>
      <c r="H33" s="13" t="s">
        <v>6</v>
      </c>
      <c r="I33" s="13" t="s">
        <v>6</v>
      </c>
      <c r="J33" s="13" t="s">
        <v>6</v>
      </c>
      <c r="K33" s="14">
        <v>7.1445182800952342E-3</v>
      </c>
    </row>
    <row r="34" spans="1:11" s="1" customFormat="1" x14ac:dyDescent="0.25">
      <c r="A34" s="22" t="s">
        <v>95</v>
      </c>
      <c r="B34" s="13">
        <v>3.5281592885742043E-2</v>
      </c>
      <c r="C34" s="13">
        <v>4.6189341758763941E-3</v>
      </c>
      <c r="D34" s="13" t="s">
        <v>6</v>
      </c>
      <c r="E34" s="13" t="s">
        <v>6</v>
      </c>
      <c r="F34" s="14">
        <v>3.9900527061618438E-2</v>
      </c>
      <c r="G34" s="13">
        <v>2.018895585687587E-2</v>
      </c>
      <c r="H34" s="13">
        <v>4.4078142033128877E-3</v>
      </c>
      <c r="I34" s="13" t="s">
        <v>6</v>
      </c>
      <c r="J34" s="13" t="s">
        <v>6</v>
      </c>
      <c r="K34" s="14">
        <v>2.4596770060188757E-2</v>
      </c>
    </row>
    <row r="35" spans="1:11" s="1" customFormat="1" x14ac:dyDescent="0.25">
      <c r="A35" s="22" t="s">
        <v>61</v>
      </c>
      <c r="B35" s="13">
        <v>4.5635873413938259E-2</v>
      </c>
      <c r="C35" s="13">
        <v>3.5428039373346185E-4</v>
      </c>
      <c r="D35" s="13" t="s">
        <v>6</v>
      </c>
      <c r="E35" s="13" t="s">
        <v>6</v>
      </c>
      <c r="F35" s="14">
        <v>4.599015380767172E-2</v>
      </c>
      <c r="G35" s="13">
        <v>4.2693827676529211E-2</v>
      </c>
      <c r="H35" s="13">
        <v>3.0802996993248825E-4</v>
      </c>
      <c r="I35" s="13" t="s">
        <v>6</v>
      </c>
      <c r="J35" s="13" t="s">
        <v>6</v>
      </c>
      <c r="K35" s="14">
        <v>4.3001857646461701E-2</v>
      </c>
    </row>
    <row r="36" spans="1:11" s="1" customFormat="1" x14ac:dyDescent="0.25">
      <c r="A36" s="22" t="s">
        <v>100</v>
      </c>
      <c r="B36" s="13">
        <v>8.8035867571221327E-3</v>
      </c>
      <c r="C36" s="13" t="s">
        <v>6</v>
      </c>
      <c r="D36" s="13">
        <v>5.1437174781079921E-6</v>
      </c>
      <c r="E36" s="13" t="s">
        <v>6</v>
      </c>
      <c r="F36" s="14">
        <v>8.80873047460024E-3</v>
      </c>
      <c r="G36" s="13">
        <v>8.0230736302645232E-3</v>
      </c>
      <c r="H36" s="13" t="s">
        <v>6</v>
      </c>
      <c r="I36" s="13">
        <v>4.3692194316665009E-6</v>
      </c>
      <c r="J36" s="13" t="s">
        <v>6</v>
      </c>
      <c r="K36" s="14">
        <v>8.0274428496961894E-3</v>
      </c>
    </row>
    <row r="37" spans="1:11" s="1" customFormat="1" ht="26.25" x14ac:dyDescent="0.25">
      <c r="A37" s="22" t="s">
        <v>101</v>
      </c>
      <c r="B37" s="13">
        <v>4.8208930940154358E-3</v>
      </c>
      <c r="C37" s="13">
        <v>4.8873280374336697E-4</v>
      </c>
      <c r="D37" s="13" t="s">
        <v>6</v>
      </c>
      <c r="E37" s="13">
        <v>1.1377617586806337E-5</v>
      </c>
      <c r="F37" s="14">
        <v>5.3210035153456094E-3</v>
      </c>
      <c r="G37" s="13">
        <v>4.7478851157442634E-3</v>
      </c>
      <c r="H37" s="13">
        <v>5.5416266458303452E-4</v>
      </c>
      <c r="I37" s="13" t="s">
        <v>6</v>
      </c>
      <c r="J37" s="13" t="s">
        <v>6</v>
      </c>
      <c r="K37" s="14">
        <v>5.3020477803272983E-3</v>
      </c>
    </row>
    <row r="38" spans="1:11" s="1" customFormat="1" ht="26.25" x14ac:dyDescent="0.25">
      <c r="A38" s="22" t="s">
        <v>102</v>
      </c>
      <c r="B38" s="13">
        <v>3.0559196861504469E-2</v>
      </c>
      <c r="C38" s="13">
        <v>2.6095227905818118E-3</v>
      </c>
      <c r="D38" s="13">
        <v>6.1852866517365361E-7</v>
      </c>
      <c r="E38" s="13" t="s">
        <v>6</v>
      </c>
      <c r="F38" s="14">
        <v>3.3169338180751455E-2</v>
      </c>
      <c r="G38" s="13">
        <v>2.9099753810179176E-2</v>
      </c>
      <c r="H38" s="13">
        <v>2.6761469018957316E-3</v>
      </c>
      <c r="I38" s="13" t="s">
        <v>6</v>
      </c>
      <c r="J38" s="13" t="s">
        <v>6</v>
      </c>
      <c r="K38" s="14">
        <v>3.1775900712074902E-2</v>
      </c>
    </row>
    <row r="39" spans="1:11" s="1" customFormat="1" ht="26.25" x14ac:dyDescent="0.25">
      <c r="A39" s="22" t="s">
        <v>103</v>
      </c>
      <c r="B39" s="13">
        <v>2.5402501659045409E-2</v>
      </c>
      <c r="C39" s="13" t="s">
        <v>6</v>
      </c>
      <c r="D39" s="13">
        <v>1.0238821499254175E-5</v>
      </c>
      <c r="E39" s="13" t="s">
        <v>6</v>
      </c>
      <c r="F39" s="14">
        <v>2.5412740480544663E-2</v>
      </c>
      <c r="G39" s="13">
        <v>2.4813525355672671E-2</v>
      </c>
      <c r="H39" s="13" t="s">
        <v>6</v>
      </c>
      <c r="I39" s="13">
        <v>9.4666421019440863E-6</v>
      </c>
      <c r="J39" s="13" t="s">
        <v>6</v>
      </c>
      <c r="K39" s="14">
        <v>2.4822991997774612E-2</v>
      </c>
    </row>
    <row r="40" spans="1:11" s="1" customFormat="1" x14ac:dyDescent="0.25">
      <c r="A40" s="22" t="s">
        <v>104</v>
      </c>
      <c r="B40" s="13">
        <v>1.9263185754003927E-2</v>
      </c>
      <c r="C40" s="13" t="s">
        <v>6</v>
      </c>
      <c r="D40" s="13" t="s">
        <v>6</v>
      </c>
      <c r="E40" s="13" t="s">
        <v>6</v>
      </c>
      <c r="F40" s="14">
        <v>1.9263185754003927E-2</v>
      </c>
      <c r="G40" s="13">
        <v>1.8249571603488422E-2</v>
      </c>
      <c r="H40" s="13" t="s">
        <v>6</v>
      </c>
      <c r="I40" s="13" t="s">
        <v>6</v>
      </c>
      <c r="J40" s="13" t="s">
        <v>6</v>
      </c>
      <c r="K40" s="14">
        <v>1.8249571603488422E-2</v>
      </c>
    </row>
    <row r="41" spans="1:11" s="1" customFormat="1" x14ac:dyDescent="0.25">
      <c r="A41" s="22" t="s">
        <v>105</v>
      </c>
      <c r="B41" s="13">
        <v>1.6965267982245211E-2</v>
      </c>
      <c r="C41" s="13" t="s">
        <v>6</v>
      </c>
      <c r="D41" s="13">
        <v>2.3942644718126646E-5</v>
      </c>
      <c r="E41" s="13" t="s">
        <v>6</v>
      </c>
      <c r="F41" s="14">
        <v>1.698921062696334E-2</v>
      </c>
      <c r="G41" s="13">
        <v>1.578089238394079E-2</v>
      </c>
      <c r="H41" s="13" t="s">
        <v>6</v>
      </c>
      <c r="I41" s="13" t="s">
        <v>6</v>
      </c>
      <c r="J41" s="13" t="s">
        <v>6</v>
      </c>
      <c r="K41" s="14">
        <v>1.578089238394079E-2</v>
      </c>
    </row>
    <row r="42" spans="1:11" s="1" customFormat="1" x14ac:dyDescent="0.25">
      <c r="A42" s="22" t="s">
        <v>106</v>
      </c>
      <c r="B42" s="13">
        <v>7.4943953312744743E-4</v>
      </c>
      <c r="C42" s="13" t="s">
        <v>6</v>
      </c>
      <c r="D42" s="13" t="s">
        <v>6</v>
      </c>
      <c r="E42" s="13" t="s">
        <v>6</v>
      </c>
      <c r="F42" s="14">
        <v>7.4943953312744743E-4</v>
      </c>
      <c r="G42" s="13">
        <v>7.9883895275635847E-4</v>
      </c>
      <c r="H42" s="13" t="s">
        <v>6</v>
      </c>
      <c r="I42" s="13" t="s">
        <v>6</v>
      </c>
      <c r="J42" s="13" t="s">
        <v>6</v>
      </c>
      <c r="K42" s="14">
        <v>7.9883895275635847E-4</v>
      </c>
    </row>
    <row r="43" spans="1:11" s="1" customFormat="1" x14ac:dyDescent="0.25">
      <c r="A43" s="22" t="s">
        <v>107</v>
      </c>
      <c r="B43" s="13">
        <v>3.2847699137545663E-3</v>
      </c>
      <c r="C43" s="13" t="s">
        <v>6</v>
      </c>
      <c r="D43" s="13" t="s">
        <v>6</v>
      </c>
      <c r="E43" s="13" t="s">
        <v>6</v>
      </c>
      <c r="F43" s="14">
        <v>3.2847699137545663E-3</v>
      </c>
      <c r="G43" s="13">
        <v>3.0761493364278008E-3</v>
      </c>
      <c r="H43" s="13" t="s">
        <v>6</v>
      </c>
      <c r="I43" s="13" t="s">
        <v>6</v>
      </c>
      <c r="J43" s="13" t="s">
        <v>6</v>
      </c>
      <c r="K43" s="14">
        <v>3.0761493364278008E-3</v>
      </c>
    </row>
    <row r="44" spans="1:11" s="1" customFormat="1" x14ac:dyDescent="0.25">
      <c r="A44" s="22" t="s">
        <v>108</v>
      </c>
      <c r="B44" s="13">
        <v>0.10267224170066332</v>
      </c>
      <c r="C44" s="13" t="s">
        <v>6</v>
      </c>
      <c r="D44" s="13">
        <v>1.3224101488257855E-4</v>
      </c>
      <c r="E44" s="13">
        <v>1.1749975980556362E-6</v>
      </c>
      <c r="F44" s="14">
        <v>0.10280565771314396</v>
      </c>
      <c r="G44" s="13">
        <v>0.10068858305120608</v>
      </c>
      <c r="H44" s="13" t="s">
        <v>6</v>
      </c>
      <c r="I44" s="13">
        <v>1.2816376999555068E-4</v>
      </c>
      <c r="J44" s="13">
        <v>1.4564064772221668E-6</v>
      </c>
      <c r="K44" s="14">
        <v>0.10081820322767884</v>
      </c>
    </row>
    <row r="45" spans="1:11" s="1" customFormat="1" ht="26.25" x14ac:dyDescent="0.25">
      <c r="A45" s="22" t="s">
        <v>109</v>
      </c>
      <c r="B45" s="13">
        <v>7.3838059226595879E-3</v>
      </c>
      <c r="C45" s="13" t="s">
        <v>6</v>
      </c>
      <c r="D45" s="13" t="s">
        <v>6</v>
      </c>
      <c r="E45" s="13" t="s">
        <v>6</v>
      </c>
      <c r="F45" s="14">
        <v>7.3838059226595879E-3</v>
      </c>
      <c r="G45" s="13">
        <v>6.770105509367243E-3</v>
      </c>
      <c r="H45" s="13" t="s">
        <v>6</v>
      </c>
      <c r="I45" s="13" t="s">
        <v>6</v>
      </c>
      <c r="J45" s="13" t="s">
        <v>6</v>
      </c>
      <c r="K45" s="14">
        <v>6.770105509367243E-3</v>
      </c>
    </row>
    <row r="46" spans="1:11" s="1" customFormat="1" x14ac:dyDescent="0.25">
      <c r="A46" s="22" t="s">
        <v>110</v>
      </c>
      <c r="B46" s="13">
        <v>1.2254836040064592E-2</v>
      </c>
      <c r="C46" s="13" t="s">
        <v>6</v>
      </c>
      <c r="D46" s="13" t="s">
        <v>6</v>
      </c>
      <c r="E46" s="13" t="s">
        <v>6</v>
      </c>
      <c r="F46" s="14">
        <v>1.2254836040064592E-2</v>
      </c>
      <c r="G46" s="13">
        <v>1.1449539520682065E-2</v>
      </c>
      <c r="H46" s="13" t="s">
        <v>6</v>
      </c>
      <c r="I46" s="13" t="s">
        <v>6</v>
      </c>
      <c r="J46" s="13" t="s">
        <v>6</v>
      </c>
      <c r="K46" s="14">
        <v>1.1449539520682065E-2</v>
      </c>
    </row>
    <row r="47" spans="1:11" s="1" customFormat="1" x14ac:dyDescent="0.25">
      <c r="A47" s="22" t="s">
        <v>95</v>
      </c>
      <c r="B47" s="13" t="s">
        <v>6</v>
      </c>
      <c r="C47" s="13">
        <v>7.9068546553736339E-4</v>
      </c>
      <c r="D47" s="13" t="s">
        <v>6</v>
      </c>
      <c r="E47" s="13" t="s">
        <v>6</v>
      </c>
      <c r="F47" s="14">
        <v>7.9068546553736339E-4</v>
      </c>
      <c r="G47" s="13" t="s">
        <v>6</v>
      </c>
      <c r="H47" s="13">
        <v>7.9811074951774755E-4</v>
      </c>
      <c r="I47" s="13" t="s">
        <v>6</v>
      </c>
      <c r="J47" s="13" t="s">
        <v>6</v>
      </c>
      <c r="K47" s="14">
        <v>7.9811074951774755E-4</v>
      </c>
    </row>
    <row r="48" spans="1:11" s="1" customFormat="1" x14ac:dyDescent="0.25">
      <c r="A48" s="22" t="s">
        <v>111</v>
      </c>
      <c r="B48" s="13">
        <v>3.2981804013054734E-2</v>
      </c>
      <c r="C48" s="13" t="s">
        <v>6</v>
      </c>
      <c r="D48" s="13">
        <v>8.2611846968929313E-6</v>
      </c>
      <c r="E48" s="13">
        <v>9.2779299776048052E-7</v>
      </c>
      <c r="F48" s="14">
        <v>3.2990992990749389E-2</v>
      </c>
      <c r="G48" s="13">
        <v>3.145774109434199E-2</v>
      </c>
      <c r="H48" s="13" t="s">
        <v>6</v>
      </c>
      <c r="I48" s="13" t="s">
        <v>6</v>
      </c>
      <c r="J48" s="13" t="s">
        <v>6</v>
      </c>
      <c r="K48" s="14">
        <v>3.145774109434199E-2</v>
      </c>
    </row>
    <row r="49" spans="1:11" s="1" customFormat="1" x14ac:dyDescent="0.25">
      <c r="A49" s="22" t="s">
        <v>112</v>
      </c>
      <c r="B49" s="13">
        <v>5.6064203614704889E-3</v>
      </c>
      <c r="C49" s="13" t="s">
        <v>6</v>
      </c>
      <c r="D49" s="13" t="s">
        <v>6</v>
      </c>
      <c r="E49" s="13" t="s">
        <v>6</v>
      </c>
      <c r="F49" s="14">
        <v>5.6064203614704889E-3</v>
      </c>
      <c r="G49" s="13">
        <v>5.1920890912970251E-3</v>
      </c>
      <c r="H49" s="13" t="s">
        <v>6</v>
      </c>
      <c r="I49" s="13" t="s">
        <v>6</v>
      </c>
      <c r="J49" s="13" t="s">
        <v>6</v>
      </c>
      <c r="K49" s="14">
        <v>5.1920890912970251E-3</v>
      </c>
    </row>
    <row r="50" spans="1:11" s="1" customFormat="1" x14ac:dyDescent="0.25">
      <c r="A50" s="22" t="s">
        <v>113</v>
      </c>
      <c r="B50" s="13">
        <v>1.9246854735451378E-2</v>
      </c>
      <c r="C50" s="13">
        <v>4.8682705279757682E-3</v>
      </c>
      <c r="D50" s="13" t="s">
        <v>6</v>
      </c>
      <c r="E50" s="13" t="s">
        <v>6</v>
      </c>
      <c r="F50" s="14">
        <v>2.4115125263427146E-2</v>
      </c>
      <c r="G50" s="13">
        <v>1.7205986121902678E-2</v>
      </c>
      <c r="H50" s="13">
        <v>4.829443878468705E-3</v>
      </c>
      <c r="I50" s="13" t="s">
        <v>6</v>
      </c>
      <c r="J50" s="13" t="s">
        <v>6</v>
      </c>
      <c r="K50" s="14">
        <v>2.2035430000371382E-2</v>
      </c>
    </row>
    <row r="51" spans="1:11" x14ac:dyDescent="0.25">
      <c r="A51" s="24" t="s">
        <v>0</v>
      </c>
      <c r="B51" s="13">
        <v>0.71630376937679119</v>
      </c>
      <c r="C51" s="13">
        <v>1.6580688763027224E-2</v>
      </c>
      <c r="D51" s="13">
        <v>5.386626970301415E-3</v>
      </c>
      <c r="E51" s="13">
        <v>2.3796528526208818E-4</v>
      </c>
      <c r="F51" s="14">
        <v>0.73850905039538195</v>
      </c>
      <c r="G51" s="13">
        <v>0.67996420280185477</v>
      </c>
      <c r="H51" s="13">
        <v>1.6428265063066039E-2</v>
      </c>
      <c r="I51" s="13">
        <v>5.2863830363599163E-3</v>
      </c>
      <c r="J51" s="13">
        <v>3.4953755453332007E-5</v>
      </c>
      <c r="K51" s="14">
        <v>0.69877332616727894</v>
      </c>
    </row>
    <row r="54" spans="1:11" x14ac:dyDescent="0.25">
      <c r="B54" s="25" t="s">
        <v>116</v>
      </c>
    </row>
  </sheetData>
  <autoFilter ref="A8:K51"/>
  <mergeCells count="5">
    <mergeCell ref="A1:K1"/>
    <mergeCell ref="A3:K3"/>
    <mergeCell ref="A6:A7"/>
    <mergeCell ref="B6:F7"/>
    <mergeCell ref="G6:K7"/>
  </mergeCells>
  <conditionalFormatting sqref="B9:E51">
    <cfRule type="dataBar" priority="1">
      <dataBar>
        <cfvo type="min"/>
        <cfvo type="max"/>
        <color rgb="FF008AEF"/>
      </dataBar>
    </cfRule>
  </conditionalFormatting>
  <conditionalFormatting sqref="G9:J51">
    <cfRule type="dataBar" priority="2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</vt:lpstr>
      <vt:lpstr>объем ТСО</vt:lpstr>
      <vt:lpstr>'объем ТСО'!Область_печати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 I. Syrtlanova</dc:creator>
  <cp:lastModifiedBy>Афонина Ирина Александровна</cp:lastModifiedBy>
  <dcterms:created xsi:type="dcterms:W3CDTF">2011-05-30T08:09:34Z</dcterms:created>
  <dcterms:modified xsi:type="dcterms:W3CDTF">2019-12-18T07:53:50Z</dcterms:modified>
</cp:coreProperties>
</file>